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0" windowWidth="19420" windowHeight="11020" firstSheet="1" activeTab="1"/>
  </bookViews>
  <sheets>
    <sheet name="Calend. App 4AMM, 4BMM 2019-20" sheetId="1" r:id="rId1"/>
    <sheet name="MODIFICACal App 5AMM,5BMM 20-21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46" i="2"/>
  <c r="AM42"/>
  <c r="AL42"/>
  <c r="BC47" l="1"/>
  <c r="BD47" s="1"/>
  <c r="AI42"/>
  <c r="AH42"/>
  <c r="AD42"/>
  <c r="AC42"/>
  <c r="Y42"/>
  <c r="X42"/>
  <c r="T42"/>
  <c r="S42"/>
  <c r="O42"/>
  <c r="N42"/>
  <c r="J42"/>
  <c r="I42"/>
  <c r="E42"/>
  <c r="D42"/>
  <c r="AZ44" i="1" l="1"/>
  <c r="BC43"/>
  <c r="BC44" s="1"/>
  <c r="BC45" s="1"/>
  <c r="BE43" l="1"/>
</calcChain>
</file>

<file path=xl/sharedStrings.xml><?xml version="1.0" encoding="utf-8"?>
<sst xmlns="http://schemas.openxmlformats.org/spreadsheetml/2006/main" count="762" uniqueCount="49">
  <si>
    <t xml:space="preserve"> APPRENDISTATO DEL BIENNIO 2019-2021</t>
  </si>
  <si>
    <t>a. s. 2019/20  CALENDARIO CLASSI QUARTE</t>
  </si>
  <si>
    <r>
      <rPr>
        <b/>
        <sz val="14"/>
        <color theme="1"/>
        <rFont val="Calibri"/>
        <family val="2"/>
        <scheme val="minor"/>
      </rPr>
      <t>CLASSE IV AMM</t>
    </r>
    <r>
      <rPr>
        <sz val="14"/>
        <color theme="1"/>
        <rFont val="Calibri"/>
        <family val="2"/>
        <scheme val="minor"/>
      </rPr>
      <t xml:space="preserve">  -------</t>
    </r>
    <r>
      <rPr>
        <b/>
        <sz val="14"/>
        <color theme="1"/>
        <rFont val="Calibri"/>
        <family val="2"/>
        <scheme val="minor"/>
      </rPr>
      <t>CLASSE IV BMM</t>
    </r>
    <r>
      <rPr>
        <sz val="14"/>
        <color theme="1"/>
        <rFont val="Calibri"/>
        <family val="2"/>
        <scheme val="minor"/>
      </rPr>
      <t xml:space="preserve">  </t>
    </r>
  </si>
  <si>
    <t>Periodo formativo</t>
  </si>
  <si>
    <t>Periodo estivo full time</t>
  </si>
  <si>
    <t>Settemb.</t>
  </si>
  <si>
    <t>Form</t>
  </si>
  <si>
    <t>Lav</t>
  </si>
  <si>
    <t>Ottobre</t>
  </si>
  <si>
    <t>Novemb.</t>
  </si>
  <si>
    <t>Dicemb.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</si>
  <si>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</si>
  <si>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</si>
  <si>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</si>
  <si>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</si>
  <si>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</si>
  <si>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</si>
  <si>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</si>
  <si>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</si>
  <si>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Dom</t>
  </si>
  <si>
    <t>mar</t>
  </si>
  <si>
    <t>ven</t>
  </si>
  <si>
    <t>dom</t>
  </si>
  <si>
    <t>mer</t>
  </si>
  <si>
    <t>sab</t>
  </si>
  <si>
    <t>lun</t>
  </si>
  <si>
    <t>gio</t>
  </si>
  <si>
    <t>Mer</t>
  </si>
  <si>
    <t>Ven</t>
  </si>
  <si>
    <t>Gio</t>
  </si>
  <si>
    <t>Sab</t>
  </si>
  <si>
    <t>Lun</t>
  </si>
  <si>
    <t>Mar</t>
  </si>
  <si>
    <t xml:space="preserve">  </t>
  </si>
  <si>
    <t>1° anno</t>
  </si>
  <si>
    <t>ORE</t>
  </si>
  <si>
    <t>monte ore</t>
  </si>
  <si>
    <t>ore svolte</t>
  </si>
  <si>
    <t>f. interna</t>
  </si>
  <si>
    <t>f.esterna</t>
  </si>
  <si>
    <t>lavoro</t>
  </si>
  <si>
    <t>a. s. 2020/21  CALENDARIO CLASSI QUINTE</t>
  </si>
  <si>
    <r>
      <rPr>
        <b/>
        <sz val="14"/>
        <color theme="1"/>
        <rFont val="Calibri"/>
        <family val="2"/>
        <scheme val="minor"/>
      </rPr>
      <t>CLASSE V AMM</t>
    </r>
    <r>
      <rPr>
        <sz val="14"/>
        <color theme="1"/>
        <rFont val="Calibri"/>
        <family val="2"/>
        <scheme val="minor"/>
      </rPr>
      <t xml:space="preserve">  -------</t>
    </r>
    <r>
      <rPr>
        <b/>
        <sz val="14"/>
        <color theme="1"/>
        <rFont val="Calibri"/>
        <family val="2"/>
        <scheme val="minor"/>
      </rPr>
      <t>CLASSE V BMM</t>
    </r>
    <r>
      <rPr>
        <sz val="14"/>
        <color theme="1"/>
        <rFont val="Calibri"/>
        <family val="2"/>
        <scheme val="minor"/>
      </rPr>
      <t xml:space="preserve">  </t>
    </r>
  </si>
  <si>
    <t>Settembre</t>
  </si>
  <si>
    <t>novembre</t>
  </si>
  <si>
    <t>Dicembre</t>
  </si>
  <si>
    <t>inizio lezioni</t>
  </si>
  <si>
    <t>2° anno</t>
  </si>
  <si>
    <t>%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</si>
</sst>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C00000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7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sz val="8"/>
      <color rgb="FFC00000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color theme="1"/>
      <name val="Calibri"/>
      <family val="2"/>
      <scheme val="minor"/>
    </font>
    <font>
      <b/>
      <sz val="8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theme="1" tint="0.14999847407452621"/>
      </bottom>
      <diagonal/>
    </border>
    <border>
      <left style="thin">
        <color auto="1"/>
      </left>
      <right style="thin">
        <color theme="1" tint="0.14999847407452621"/>
      </right>
      <top style="thin">
        <color auto="1"/>
      </top>
      <bottom style="thin">
        <color theme="1" tint="0.14999847407452621"/>
      </bottom>
      <diagonal/>
    </border>
    <border>
      <left style="thin">
        <color theme="1" tint="0.14999847407452621"/>
      </left>
      <right/>
      <top style="thin">
        <color auto="1"/>
      </top>
      <bottom style="thin">
        <color theme="1" tint="0.14999847407452621"/>
      </bottom>
      <diagonal/>
    </border>
    <border>
      <left style="thin">
        <color theme="1" tint="0.14999847407452621"/>
      </left>
      <right style="thin">
        <color theme="1" tint="0.14999847407452621"/>
      </right>
      <top style="thin">
        <color auto="1"/>
      </top>
      <bottom style="thin">
        <color theme="1" tint="0.14999847407452621"/>
      </bottom>
      <diagonal/>
    </border>
    <border>
      <left style="thin">
        <color theme="1" tint="0.1499984740745262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3" fillId="2" borderId="0" applyBorder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213">
    <xf numFmtId="0" fontId="0" fillId="0" borderId="0" xfId="0"/>
    <xf numFmtId="0" fontId="1" fillId="0" borderId="0" xfId="1"/>
    <xf numFmtId="0" fontId="1" fillId="0" borderId="1" xfId="1" applyBorder="1"/>
    <xf numFmtId="0" fontId="1" fillId="0" borderId="1" xfId="1" applyFill="1" applyBorder="1"/>
    <xf numFmtId="0" fontId="5" fillId="0" borderId="1" xfId="1" applyFont="1" applyBorder="1"/>
    <xf numFmtId="0" fontId="2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6" fillId="0" borderId="1" xfId="1" applyFont="1" applyBorder="1"/>
    <xf numFmtId="0" fontId="1" fillId="0" borderId="6" xfId="1" applyBorder="1"/>
    <xf numFmtId="0" fontId="1" fillId="0" borderId="8" xfId="1" applyBorder="1"/>
    <xf numFmtId="0" fontId="1" fillId="0" borderId="9" xfId="1" applyBorder="1"/>
    <xf numFmtId="0" fontId="2" fillId="0" borderId="11" xfId="1" applyFont="1" applyBorder="1"/>
    <xf numFmtId="0" fontId="6" fillId="0" borderId="6" xfId="1" applyFont="1" applyBorder="1"/>
    <xf numFmtId="0" fontId="4" fillId="0" borderId="7" xfId="1" applyFont="1" applyFill="1" applyBorder="1" applyAlignment="1">
      <alignment horizontal="center" vertical="center"/>
    </xf>
    <xf numFmtId="0" fontId="6" fillId="0" borderId="3" xfId="1" applyFont="1" applyBorder="1"/>
    <xf numFmtId="0" fontId="2" fillId="0" borderId="5" xfId="1" applyFont="1" applyBorder="1"/>
    <xf numFmtId="0" fontId="1" fillId="0" borderId="5" xfId="1" applyBorder="1"/>
    <xf numFmtId="0" fontId="1" fillId="0" borderId="16" xfId="1" applyBorder="1"/>
    <xf numFmtId="0" fontId="1" fillId="0" borderId="11" xfId="1" applyBorder="1"/>
    <xf numFmtId="0" fontId="5" fillId="0" borderId="6" xfId="1" applyFont="1" applyBorder="1"/>
    <xf numFmtId="0" fontId="1" fillId="0" borderId="3" xfId="1" applyBorder="1"/>
    <xf numFmtId="0" fontId="2" fillId="0" borderId="6" xfId="1" applyFont="1" applyBorder="1"/>
    <xf numFmtId="0" fontId="2" fillId="0" borderId="8" xfId="1" applyFont="1" applyBorder="1"/>
    <xf numFmtId="0" fontId="2" fillId="0" borderId="1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1" fillId="0" borderId="15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9" xfId="1" applyBorder="1" applyAlignment="1">
      <alignment horizontal="center"/>
    </xf>
    <xf numFmtId="0" fontId="0" fillId="0" borderId="0" xfId="0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1" fillId="0" borderId="18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1" fillId="0" borderId="17" xfId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7" xfId="1" applyFont="1" applyFill="1" applyBorder="1" applyAlignment="1">
      <alignment horizontal="center"/>
    </xf>
    <xf numFmtId="0" fontId="2" fillId="9" borderId="1" xfId="1" applyFont="1" applyFill="1" applyBorder="1" applyAlignment="1">
      <alignment horizontal="center"/>
    </xf>
    <xf numFmtId="0" fontId="2" fillId="9" borderId="7" xfId="1" applyFont="1" applyFill="1" applyBorder="1" applyAlignment="1">
      <alignment horizontal="center"/>
    </xf>
    <xf numFmtId="0" fontId="10" fillId="0" borderId="1" xfId="1" applyFont="1" applyBorder="1"/>
    <xf numFmtId="0" fontId="11" fillId="0" borderId="1" xfId="1" applyFont="1" applyBorder="1"/>
    <xf numFmtId="0" fontId="11" fillId="0" borderId="9" xfId="1" applyFont="1" applyBorder="1"/>
    <xf numFmtId="0" fontId="12" fillId="0" borderId="1" xfId="1" applyFont="1" applyBorder="1"/>
    <xf numFmtId="0" fontId="11" fillId="0" borderId="5" xfId="1" applyFont="1" applyBorder="1"/>
    <xf numFmtId="0" fontId="10" fillId="0" borderId="5" xfId="1" applyFont="1" applyBorder="1"/>
    <xf numFmtId="0" fontId="10" fillId="0" borderId="9" xfId="1" applyFont="1" applyBorder="1"/>
    <xf numFmtId="0" fontId="11" fillId="0" borderId="2" xfId="1" applyFont="1" applyBorder="1"/>
    <xf numFmtId="0" fontId="11" fillId="0" borderId="1" xfId="1" applyFont="1" applyBorder="1" applyAlignment="1">
      <alignment vertical="center"/>
    </xf>
    <xf numFmtId="0" fontId="10" fillId="0" borderId="1" xfId="1" applyFont="1" applyBorder="1" applyAlignment="1">
      <alignment vertical="center"/>
    </xf>
    <xf numFmtId="0" fontId="2" fillId="0" borderId="19" xfId="1" applyFont="1" applyBorder="1" applyAlignment="1">
      <alignment horizontal="center"/>
    </xf>
    <xf numFmtId="0" fontId="2" fillId="9" borderId="19" xfId="1" applyFont="1" applyFill="1" applyBorder="1" applyAlignment="1">
      <alignment horizontal="center"/>
    </xf>
    <xf numFmtId="0" fontId="6" fillId="0" borderId="20" xfId="1" applyFont="1" applyBorder="1"/>
    <xf numFmtId="0" fontId="9" fillId="3" borderId="23" xfId="1" applyFont="1" applyFill="1" applyBorder="1" applyAlignment="1">
      <alignment horizontal="center"/>
    </xf>
    <xf numFmtId="0" fontId="6" fillId="0" borderId="21" xfId="1" applyFont="1" applyBorder="1"/>
    <xf numFmtId="0" fontId="2" fillId="0" borderId="5" xfId="1" applyFont="1" applyBorder="1" applyAlignment="1">
      <alignment horizontal="center"/>
    </xf>
    <xf numFmtId="0" fontId="2" fillId="9" borderId="5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1" fillId="0" borderId="5" xfId="1" applyFill="1" applyBorder="1" applyAlignment="1">
      <alignment horizontal="center"/>
    </xf>
    <xf numFmtId="0" fontId="11" fillId="0" borderId="5" xfId="1" applyFont="1" applyBorder="1" applyAlignment="1">
      <alignment vertical="center"/>
    </xf>
    <xf numFmtId="0" fontId="1" fillId="0" borderId="5" xfId="1" applyFill="1" applyBorder="1"/>
    <xf numFmtId="0" fontId="2" fillId="0" borderId="24" xfId="1" applyFont="1" applyBorder="1" applyAlignment="1">
      <alignment horizontal="center"/>
    </xf>
    <xf numFmtId="0" fontId="2" fillId="0" borderId="4" xfId="1" applyFont="1" applyBorder="1"/>
    <xf numFmtId="0" fontId="1" fillId="0" borderId="7" xfId="1" applyBorder="1" applyAlignment="1">
      <alignment horizontal="center"/>
    </xf>
    <xf numFmtId="0" fontId="2" fillId="9" borderId="10" xfId="1" applyFont="1" applyFill="1" applyBorder="1" applyAlignment="1">
      <alignment horizontal="center"/>
    </xf>
    <xf numFmtId="0" fontId="1" fillId="0" borderId="24" xfId="1" applyBorder="1" applyAlignment="1">
      <alignment horizontal="center"/>
    </xf>
    <xf numFmtId="0" fontId="1" fillId="0" borderId="7" xfId="1" applyFill="1" applyBorder="1" applyAlignment="1">
      <alignment horizontal="center"/>
    </xf>
    <xf numFmtId="0" fontId="2" fillId="9" borderId="9" xfId="1" applyFont="1" applyFill="1" applyBorder="1" applyAlignment="1">
      <alignment horizontal="center"/>
    </xf>
    <xf numFmtId="0" fontId="1" fillId="0" borderId="9" xfId="1" applyFill="1" applyBorder="1" applyAlignment="1">
      <alignment horizontal="center"/>
    </xf>
    <xf numFmtId="0" fontId="1" fillId="0" borderId="20" xfId="1" applyBorder="1"/>
    <xf numFmtId="0" fontId="11" fillId="0" borderId="9" xfId="1" applyFont="1" applyBorder="1" applyAlignment="1">
      <alignment vertical="center"/>
    </xf>
    <xf numFmtId="0" fontId="11" fillId="0" borderId="26" xfId="1" applyFont="1" applyBorder="1"/>
    <xf numFmtId="0" fontId="1" fillId="0" borderId="9" xfId="1" applyFill="1" applyBorder="1"/>
    <xf numFmtId="0" fontId="1" fillId="0" borderId="10" xfId="1" applyBorder="1" applyAlignment="1">
      <alignment horizontal="center"/>
    </xf>
    <xf numFmtId="0" fontId="2" fillId="9" borderId="24" xfId="1" applyFont="1" applyFill="1" applyBorder="1" applyAlignment="1">
      <alignment horizontal="center"/>
    </xf>
    <xf numFmtId="0" fontId="1" fillId="9" borderId="7" xfId="1" applyFill="1" applyBorder="1" applyAlignment="1">
      <alignment horizontal="center"/>
    </xf>
    <xf numFmtId="0" fontId="1" fillId="9" borderId="24" xfId="1" applyFill="1" applyBorder="1" applyAlignment="1">
      <alignment horizontal="center"/>
    </xf>
    <xf numFmtId="0" fontId="2" fillId="10" borderId="7" xfId="1" applyFont="1" applyFill="1" applyBorder="1" applyAlignment="1">
      <alignment horizontal="center"/>
    </xf>
    <xf numFmtId="0" fontId="2" fillId="10" borderId="10" xfId="1" applyFont="1" applyFill="1" applyBorder="1" applyAlignment="1">
      <alignment horizontal="center"/>
    </xf>
    <xf numFmtId="0" fontId="1" fillId="10" borderId="7" xfId="1" applyFill="1" applyBorder="1" applyAlignment="1">
      <alignment horizontal="center"/>
    </xf>
    <xf numFmtId="0" fontId="1" fillId="0" borderId="12" xfId="1" applyBorder="1"/>
    <xf numFmtId="0" fontId="2" fillId="0" borderId="13" xfId="1" applyFont="1" applyBorder="1"/>
    <xf numFmtId="0" fontId="1" fillId="0" borderId="27" xfId="1" applyBorder="1" applyAlignment="1">
      <alignment horizontal="center"/>
    </xf>
    <xf numFmtId="0" fontId="1" fillId="0" borderId="13" xfId="1" applyBorder="1"/>
    <xf numFmtId="0" fontId="1" fillId="0" borderId="13" xfId="1" applyFill="1" applyBorder="1"/>
    <xf numFmtId="0" fontId="1" fillId="0" borderId="27" xfId="1" applyBorder="1"/>
    <xf numFmtId="0" fontId="1" fillId="6" borderId="13" xfId="1" applyFill="1" applyBorder="1"/>
    <xf numFmtId="0" fontId="1" fillId="0" borderId="25" xfId="1" applyBorder="1" applyAlignment="1">
      <alignment horizontal="center"/>
    </xf>
    <xf numFmtId="0" fontId="1" fillId="0" borderId="12" xfId="1" applyFill="1" applyBorder="1"/>
    <xf numFmtId="0" fontId="1" fillId="6" borderId="12" xfId="1" applyFill="1" applyBorder="1"/>
    <xf numFmtId="0" fontId="0" fillId="0" borderId="6" xfId="0" applyBorder="1"/>
    <xf numFmtId="0" fontId="2" fillId="0" borderId="1" xfId="0" applyFont="1" applyBorder="1"/>
    <xf numFmtId="0" fontId="17" fillId="0" borderId="1" xfId="0" applyFont="1" applyFill="1" applyBorder="1" applyAlignment="1">
      <alignment vertical="center"/>
    </xf>
    <xf numFmtId="0" fontId="0" fillId="0" borderId="1" xfId="0" applyBorder="1"/>
    <xf numFmtId="0" fontId="0" fillId="0" borderId="1" xfId="0" applyFill="1" applyBorder="1"/>
    <xf numFmtId="0" fontId="0" fillId="7" borderId="6" xfId="0" applyFill="1" applyBorder="1"/>
    <xf numFmtId="0" fontId="0" fillId="7" borderId="1" xfId="0" applyFill="1" applyBorder="1"/>
    <xf numFmtId="0" fontId="18" fillId="0" borderId="1" xfId="0" applyFont="1" applyFill="1" applyBorder="1" applyAlignment="1">
      <alignment vertical="center" wrapText="1"/>
    </xf>
    <xf numFmtId="0" fontId="0" fillId="0" borderId="1" xfId="0" applyFill="1" applyBorder="1" applyAlignment="1"/>
    <xf numFmtId="0" fontId="0" fillId="0" borderId="0" xfId="0" applyFill="1" applyBorder="1"/>
    <xf numFmtId="0" fontId="2" fillId="0" borderId="0" xfId="0" applyFont="1" applyFill="1" applyBorder="1"/>
    <xf numFmtId="0" fontId="0" fillId="0" borderId="16" xfId="0" applyBorder="1"/>
    <xf numFmtId="0" fontId="2" fillId="0" borderId="11" xfId="0" applyFont="1" applyBorder="1"/>
    <xf numFmtId="0" fontId="0" fillId="0" borderId="11" xfId="0" applyBorder="1"/>
    <xf numFmtId="0" fontId="0" fillId="0" borderId="17" xfId="0" applyBorder="1"/>
    <xf numFmtId="0" fontId="0" fillId="0" borderId="8" xfId="0" applyBorder="1"/>
    <xf numFmtId="0" fontId="0" fillId="0" borderId="9" xfId="0" applyBorder="1"/>
    <xf numFmtId="0" fontId="0" fillId="0" borderId="8" xfId="0" applyFill="1" applyBorder="1"/>
    <xf numFmtId="0" fontId="0" fillId="0" borderId="9" xfId="0" applyFill="1" applyBorder="1"/>
    <xf numFmtId="0" fontId="0" fillId="0" borderId="0" xfId="0" applyFill="1"/>
    <xf numFmtId="0" fontId="2" fillId="0" borderId="0" xfId="0" applyFont="1" applyFill="1"/>
    <xf numFmtId="0" fontId="2" fillId="0" borderId="1" xfId="0" applyFont="1" applyFill="1" applyBorder="1"/>
    <xf numFmtId="0" fontId="9" fillId="3" borderId="23" xfId="0" applyFont="1" applyFill="1" applyBorder="1" applyAlignment="1">
      <alignment horizontal="center"/>
    </xf>
    <xf numFmtId="0" fontId="9" fillId="3" borderId="28" xfId="0" applyFont="1" applyFill="1" applyBorder="1" applyAlignment="1">
      <alignment horizontal="center"/>
    </xf>
    <xf numFmtId="0" fontId="0" fillId="0" borderId="30" xfId="0" applyBorder="1"/>
    <xf numFmtId="0" fontId="11" fillId="0" borderId="1" xfId="0" applyFont="1" applyBorder="1"/>
    <xf numFmtId="0" fontId="11" fillId="7" borderId="1" xfId="0" applyFont="1" applyFill="1" applyBorder="1"/>
    <xf numFmtId="0" fontId="19" fillId="7" borderId="7" xfId="0" applyFont="1" applyFill="1" applyBorder="1"/>
    <xf numFmtId="0" fontId="20" fillId="7" borderId="1" xfId="0" applyFont="1" applyFill="1" applyBorder="1" applyAlignment="1">
      <alignment vertical="center"/>
    </xf>
    <xf numFmtId="0" fontId="0" fillId="10" borderId="1" xfId="0" applyFill="1" applyBorder="1"/>
    <xf numFmtId="0" fontId="11" fillId="10" borderId="1" xfId="0" applyFont="1" applyFill="1" applyBorder="1"/>
    <xf numFmtId="0" fontId="2" fillId="10" borderId="1" xfId="0" applyFont="1" applyFill="1" applyBorder="1"/>
    <xf numFmtId="0" fontId="0" fillId="10" borderId="2" xfId="0" applyFill="1" applyBorder="1"/>
    <xf numFmtId="0" fontId="17" fillId="10" borderId="1" xfId="0" applyFont="1" applyFill="1" applyBorder="1" applyAlignment="1">
      <alignment vertical="center"/>
    </xf>
    <xf numFmtId="0" fontId="0" fillId="0" borderId="0" xfId="0" applyBorder="1"/>
    <xf numFmtId="0" fontId="0" fillId="10" borderId="0" xfId="0" applyFill="1" applyBorder="1" applyAlignment="1"/>
    <xf numFmtId="0" fontId="0" fillId="10" borderId="0" xfId="0" applyFill="1" applyBorder="1"/>
    <xf numFmtId="0" fontId="2" fillId="10" borderId="4" xfId="1" applyFont="1" applyFill="1" applyBorder="1" applyAlignment="1">
      <alignment horizontal="center"/>
    </xf>
    <xf numFmtId="0" fontId="11" fillId="10" borderId="5" xfId="1" applyFont="1" applyFill="1" applyBorder="1" applyAlignment="1">
      <alignment horizontal="center"/>
    </xf>
    <xf numFmtId="0" fontId="2" fillId="10" borderId="5" xfId="1" applyFont="1" applyFill="1" applyBorder="1" applyAlignment="1">
      <alignment horizontal="center"/>
    </xf>
    <xf numFmtId="0" fontId="2" fillId="10" borderId="24" xfId="1" applyFont="1" applyFill="1" applyBorder="1" applyAlignment="1">
      <alignment horizontal="center"/>
    </xf>
    <xf numFmtId="0" fontId="2" fillId="10" borderId="6" xfId="1" applyFont="1" applyFill="1" applyBorder="1"/>
    <xf numFmtId="0" fontId="11" fillId="10" borderId="1" xfId="1" applyFont="1" applyFill="1" applyBorder="1"/>
    <xf numFmtId="0" fontId="2" fillId="10" borderId="1" xfId="1" applyFont="1" applyFill="1" applyBorder="1" applyAlignment="1">
      <alignment horizontal="center"/>
    </xf>
    <xf numFmtId="0" fontId="11" fillId="10" borderId="1" xfId="1" applyFont="1" applyFill="1" applyBorder="1" applyAlignment="1">
      <alignment horizontal="left"/>
    </xf>
    <xf numFmtId="0" fontId="11" fillId="10" borderId="1" xfId="1" applyFont="1" applyFill="1" applyBorder="1" applyAlignment="1">
      <alignment horizontal="center"/>
    </xf>
    <xf numFmtId="0" fontId="6" fillId="10" borderId="6" xfId="1" applyFont="1" applyFill="1" applyBorder="1"/>
    <xf numFmtId="0" fontId="10" fillId="10" borderId="1" xfId="1" applyFont="1" applyFill="1" applyBorder="1"/>
    <xf numFmtId="0" fontId="5" fillId="10" borderId="6" xfId="1" applyFont="1" applyFill="1" applyBorder="1"/>
    <xf numFmtId="0" fontId="12" fillId="10" borderId="1" xfId="1" applyFont="1" applyFill="1" applyBorder="1"/>
    <xf numFmtId="0" fontId="6" fillId="10" borderId="8" xfId="1" applyFont="1" applyFill="1" applyBorder="1"/>
    <xf numFmtId="0" fontId="10" fillId="10" borderId="9" xfId="1" applyFont="1" applyFill="1" applyBorder="1"/>
    <xf numFmtId="0" fontId="2" fillId="10" borderId="9" xfId="1" applyFont="1" applyFill="1" applyBorder="1" applyAlignment="1">
      <alignment horizontal="center"/>
    </xf>
    <xf numFmtId="0" fontId="0" fillId="10" borderId="3" xfId="0" applyFill="1" applyBorder="1"/>
    <xf numFmtId="0" fontId="6" fillId="10" borderId="1" xfId="0" applyFont="1" applyFill="1" applyBorder="1"/>
    <xf numFmtId="0" fontId="2" fillId="10" borderId="3" xfId="0" applyFont="1" applyFill="1" applyBorder="1"/>
    <xf numFmtId="0" fontId="6" fillId="10" borderId="3" xfId="0" applyFont="1" applyFill="1" applyBorder="1"/>
    <xf numFmtId="0" fontId="0" fillId="10" borderId="7" xfId="0" applyFill="1" applyBorder="1"/>
    <xf numFmtId="0" fontId="0" fillId="10" borderId="10" xfId="0" applyFill="1" applyBorder="1"/>
    <xf numFmtId="0" fontId="0" fillId="10" borderId="32" xfId="0" applyFill="1" applyBorder="1"/>
    <xf numFmtId="0" fontId="2" fillId="10" borderId="0" xfId="0" applyFont="1" applyFill="1" applyBorder="1"/>
    <xf numFmtId="0" fontId="0" fillId="10" borderId="0" xfId="0" applyFill="1"/>
    <xf numFmtId="0" fontId="0" fillId="10" borderId="31" xfId="0" applyFill="1" applyBorder="1"/>
    <xf numFmtId="0" fontId="17" fillId="10" borderId="0" xfId="0" applyFont="1" applyFill="1" applyBorder="1" applyAlignment="1">
      <alignment horizontal="center" vertical="center"/>
    </xf>
    <xf numFmtId="0" fontId="0" fillId="5" borderId="1" xfId="0" applyFill="1" applyBorder="1" applyAlignment="1"/>
    <xf numFmtId="0" fontId="4" fillId="0" borderId="25" xfId="0" applyFont="1" applyBorder="1" applyAlignment="1">
      <alignment horizontal="center" vertical="center"/>
    </xf>
    <xf numFmtId="0" fontId="0" fillId="0" borderId="42" xfId="0" applyBorder="1"/>
    <xf numFmtId="0" fontId="0" fillId="0" borderId="2" xfId="0" applyBorder="1"/>
    <xf numFmtId="0" fontId="4" fillId="0" borderId="43" xfId="0" applyFont="1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10" xfId="0" applyBorder="1"/>
    <xf numFmtId="0" fontId="0" fillId="0" borderId="7" xfId="0" applyBorder="1"/>
    <xf numFmtId="10" fontId="0" fillId="0" borderId="0" xfId="4" applyNumberFormat="1" applyFont="1"/>
    <xf numFmtId="0" fontId="0" fillId="10" borderId="46" xfId="0" applyFill="1" applyBorder="1"/>
    <xf numFmtId="0" fontId="2" fillId="10" borderId="46" xfId="0" applyFont="1" applyFill="1" applyBorder="1"/>
    <xf numFmtId="0" fontId="0" fillId="10" borderId="47" xfId="0" applyFill="1" applyBorder="1"/>
    <xf numFmtId="0" fontId="0" fillId="10" borderId="49" xfId="0" applyFill="1" applyBorder="1"/>
    <xf numFmtId="0" fontId="2" fillId="10" borderId="48" xfId="0" applyFont="1" applyFill="1" applyBorder="1"/>
    <xf numFmtId="0" fontId="0" fillId="0" borderId="50" xfId="0" applyBorder="1"/>
    <xf numFmtId="0" fontId="0" fillId="5" borderId="0" xfId="0" applyFill="1"/>
    <xf numFmtId="0" fontId="15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7" fillId="3" borderId="22" xfId="1" applyFont="1" applyFill="1" applyBorder="1" applyAlignment="1">
      <alignment horizontal="center"/>
    </xf>
    <xf numFmtId="0" fontId="4" fillId="3" borderId="23" xfId="1" applyFont="1" applyFill="1" applyBorder="1" applyAlignment="1">
      <alignment horizontal="center"/>
    </xf>
    <xf numFmtId="0" fontId="4" fillId="8" borderId="12" xfId="1" applyFont="1" applyFill="1" applyBorder="1" applyAlignment="1">
      <alignment horizontal="center"/>
    </xf>
    <xf numFmtId="0" fontId="4" fillId="8" borderId="13" xfId="1" applyFont="1" applyFill="1" applyBorder="1" applyAlignment="1">
      <alignment horizontal="center"/>
    </xf>
    <xf numFmtId="0" fontId="4" fillId="8" borderId="14" xfId="1" applyFont="1" applyFill="1" applyBorder="1" applyAlignment="1">
      <alignment horizontal="center"/>
    </xf>
    <xf numFmtId="0" fontId="4" fillId="4" borderId="12" xfId="1" applyFont="1" applyFill="1" applyBorder="1" applyAlignment="1">
      <alignment horizontal="center"/>
    </xf>
    <xf numFmtId="0" fontId="4" fillId="4" borderId="13" xfId="1" applyFont="1" applyFill="1" applyBorder="1" applyAlignment="1">
      <alignment horizontal="center"/>
    </xf>
    <xf numFmtId="0" fontId="4" fillId="4" borderId="14" xfId="1" applyFont="1" applyFill="1" applyBorder="1" applyAlignment="1">
      <alignment horizontal="center"/>
    </xf>
    <xf numFmtId="0" fontId="4" fillId="5" borderId="12" xfId="1" applyFont="1" applyFill="1" applyBorder="1" applyAlignment="1">
      <alignment horizontal="center"/>
    </xf>
    <xf numFmtId="0" fontId="4" fillId="5" borderId="13" xfId="1" applyFont="1" applyFill="1" applyBorder="1" applyAlignment="1">
      <alignment horizontal="center"/>
    </xf>
    <xf numFmtId="0" fontId="4" fillId="7" borderId="12" xfId="1" applyFont="1" applyFill="1" applyBorder="1" applyAlignment="1">
      <alignment horizontal="center"/>
    </xf>
    <xf numFmtId="0" fontId="4" fillId="7" borderId="13" xfId="1" applyFont="1" applyFill="1" applyBorder="1" applyAlignment="1">
      <alignment horizontal="center"/>
    </xf>
    <xf numFmtId="0" fontId="4" fillId="7" borderId="14" xfId="1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4" fillId="5" borderId="40" xfId="0" applyFont="1" applyFill="1" applyBorder="1" applyAlignment="1">
      <alignment horizontal="center"/>
    </xf>
    <xf numFmtId="0" fontId="4" fillId="5" borderId="41" xfId="0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5" fillId="0" borderId="36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37" xfId="0" applyFont="1" applyBorder="1" applyAlignment="1">
      <alignment horizontal="center"/>
    </xf>
    <xf numFmtId="0" fontId="4" fillId="8" borderId="39" xfId="1" applyFont="1" applyFill="1" applyBorder="1" applyAlignment="1">
      <alignment horizontal="center"/>
    </xf>
    <xf numFmtId="0" fontId="7" fillId="9" borderId="4" xfId="0" applyFont="1" applyFill="1" applyBorder="1" applyAlignment="1">
      <alignment horizontal="center"/>
    </xf>
    <xf numFmtId="0" fontId="7" fillId="9" borderId="5" xfId="0" applyFont="1" applyFill="1" applyBorder="1" applyAlignment="1">
      <alignment horizontal="center"/>
    </xf>
  </cellXfs>
  <cellStyles count="5">
    <cellStyle name="Normale" xfId="0" builtinId="0"/>
    <cellStyle name="Normale 2" xfId="1"/>
    <cellStyle name="Percentuale" xfId="4" builtinId="5"/>
    <cellStyle name="Percentuale 2" xfId="3"/>
    <cellStyle name="Testo descrittivo 2" xfId="2"/>
  </cellStyles>
  <dxfs count="377"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ill>
        <patternFill>
          <bgColor theme="7" tint="0.39994506668294322"/>
        </patternFill>
      </fill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45"/>
  <sheetViews>
    <sheetView workbookViewId="0">
      <selection activeCell="AZ10" sqref="AZ10"/>
    </sheetView>
  </sheetViews>
  <sheetFormatPr defaultRowHeight="14.5"/>
  <cols>
    <col min="1" max="2" width="3.7265625" customWidth="1"/>
    <col min="3" max="4" width="3.7265625" style="29" customWidth="1"/>
    <col min="5" max="6" width="3.7265625" customWidth="1"/>
    <col min="7" max="8" width="3.7265625" style="29" customWidth="1"/>
    <col min="9" max="10" width="3.7265625" customWidth="1"/>
    <col min="11" max="12" width="3.7265625" style="29" customWidth="1"/>
    <col min="13" max="14" width="3.7265625" customWidth="1"/>
    <col min="15" max="16" width="3.7265625" style="29" customWidth="1"/>
    <col min="17" max="18" width="3.7265625" customWidth="1"/>
    <col min="19" max="20" width="3.7265625" style="29" customWidth="1"/>
    <col min="21" max="23" width="3.7265625" customWidth="1"/>
    <col min="24" max="24" width="3.7265625" style="29" customWidth="1"/>
    <col min="25" max="27" width="3.7265625" customWidth="1"/>
    <col min="28" max="28" width="3.7265625" style="29" customWidth="1"/>
    <col min="29" max="48" width="3.7265625" customWidth="1"/>
  </cols>
  <sheetData>
    <row r="1" spans="1:52" ht="26.5" thickBot="1">
      <c r="A1" s="171" t="s">
        <v>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3"/>
    </row>
    <row r="2" spans="1:52" ht="19" thickBot="1">
      <c r="A2" s="178" t="s">
        <v>1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3"/>
    </row>
    <row r="3" spans="1:52" ht="19" thickBot="1">
      <c r="A3" s="177" t="s">
        <v>2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3"/>
    </row>
    <row r="4" spans="1:52" ht="15" thickBot="1">
      <c r="A4" s="189">
        <v>2019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1"/>
      <c r="Q4" s="184">
        <v>2020</v>
      </c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6"/>
      <c r="AW4" s="1"/>
      <c r="AX4" s="1"/>
      <c r="AY4" s="1"/>
      <c r="AZ4" s="1"/>
    </row>
    <row r="5" spans="1:52" ht="15" thickBot="1">
      <c r="A5" s="181" t="s">
        <v>3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3"/>
      <c r="AK5" s="187" t="s">
        <v>4</v>
      </c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"/>
      <c r="AX5" s="1"/>
      <c r="AY5" s="1"/>
      <c r="AZ5" s="1"/>
    </row>
    <row r="6" spans="1:52" ht="15" thickBot="1">
      <c r="A6" s="179" t="s">
        <v>5</v>
      </c>
      <c r="B6" s="180"/>
      <c r="C6" s="53" t="s">
        <v>6</v>
      </c>
      <c r="D6" s="53" t="s">
        <v>7</v>
      </c>
      <c r="E6" s="179" t="s">
        <v>8</v>
      </c>
      <c r="F6" s="180"/>
      <c r="G6" s="53" t="s">
        <v>6</v>
      </c>
      <c r="H6" s="53" t="s">
        <v>7</v>
      </c>
      <c r="I6" s="179" t="s">
        <v>9</v>
      </c>
      <c r="J6" s="180"/>
      <c r="K6" s="53" t="s">
        <v>6</v>
      </c>
      <c r="L6" s="53" t="s">
        <v>7</v>
      </c>
      <c r="M6" s="179" t="s">
        <v>10</v>
      </c>
      <c r="N6" s="180"/>
      <c r="O6" s="53" t="s">
        <v>6</v>
      </c>
      <c r="P6" s="53" t="s">
        <v>7</v>
      </c>
      <c r="Q6" s="179" t="s">
        <v>11</v>
      </c>
      <c r="R6" s="180"/>
      <c r="S6" s="53" t="s">
        <v>6</v>
      </c>
      <c r="T6" s="53" t="s">
        <v>7</v>
      </c>
      <c r="U6" s="179" t="s">
        <v>12</v>
      </c>
      <c r="V6" s="180"/>
      <c r="W6" s="53" t="s">
        <v>6</v>
      </c>
      <c r="X6" s="53" t="s">
        <v>7</v>
      </c>
      <c r="Y6" s="179" t="s">
        <v>13</v>
      </c>
      <c r="Z6" s="180"/>
      <c r="AA6" s="53" t="s">
        <v>6</v>
      </c>
      <c r="AB6" s="53" t="s">
        <v>7</v>
      </c>
      <c r="AC6" s="179" t="s">
        <v>14</v>
      </c>
      <c r="AD6" s="180"/>
      <c r="AE6" s="53" t="s">
        <v>6</v>
      </c>
      <c r="AF6" s="53" t="s">
        <v>7</v>
      </c>
      <c r="AG6" s="179" t="s">
        <v>15</v>
      </c>
      <c r="AH6" s="180"/>
      <c r="AI6" s="53" t="s">
        <v>6</v>
      </c>
      <c r="AJ6" s="53" t="s">
        <v>7</v>
      </c>
      <c r="AK6" s="179" t="s">
        <v>16</v>
      </c>
      <c r="AL6" s="180"/>
      <c r="AM6" s="53" t="s">
        <v>6</v>
      </c>
      <c r="AN6" s="53" t="s">
        <v>7</v>
      </c>
      <c r="AO6" s="179" t="s">
        <v>17</v>
      </c>
      <c r="AP6" s="180"/>
      <c r="AQ6" s="53" t="s">
        <v>6</v>
      </c>
      <c r="AR6" s="53" t="s">
        <v>7</v>
      </c>
      <c r="AS6" s="179" t="s">
        <v>18</v>
      </c>
      <c r="AT6" s="180"/>
      <c r="AU6" s="53" t="s">
        <v>6</v>
      </c>
      <c r="AV6" s="53" t="s">
        <v>7</v>
      </c>
      <c r="AW6" s="1"/>
      <c r="AX6" s="1"/>
      <c r="AY6" s="1"/>
      <c r="AZ6" s="1"/>
    </row>
    <row r="7" spans="1:52">
      <c r="A7" s="54">
        <v>1</v>
      </c>
      <c r="B7" s="45" t="s">
        <v>19</v>
      </c>
      <c r="C7" s="55"/>
      <c r="D7" s="61"/>
      <c r="E7" s="62">
        <v>1</v>
      </c>
      <c r="F7" s="44" t="s">
        <v>20</v>
      </c>
      <c r="G7" s="56">
        <v>6</v>
      </c>
      <c r="H7" s="56">
        <v>2</v>
      </c>
      <c r="I7" s="15">
        <v>1</v>
      </c>
      <c r="J7" s="44" t="s">
        <v>21</v>
      </c>
      <c r="K7" s="55"/>
      <c r="L7" s="61"/>
      <c r="M7" s="127">
        <v>1</v>
      </c>
      <c r="N7" s="128" t="s">
        <v>22</v>
      </c>
      <c r="O7" s="129"/>
      <c r="P7" s="130"/>
      <c r="Q7" s="62">
        <v>1</v>
      </c>
      <c r="R7" s="45" t="s">
        <v>23</v>
      </c>
      <c r="S7" s="57"/>
      <c r="T7" s="61"/>
      <c r="U7" s="62">
        <v>1</v>
      </c>
      <c r="V7" s="44" t="s">
        <v>24</v>
      </c>
      <c r="W7" s="26"/>
      <c r="X7" s="65"/>
      <c r="Y7" s="62">
        <v>1</v>
      </c>
      <c r="Z7" s="45" t="s">
        <v>19</v>
      </c>
      <c r="AA7" s="26"/>
      <c r="AB7" s="65"/>
      <c r="AC7" s="62">
        <v>1</v>
      </c>
      <c r="AD7" s="44" t="s">
        <v>23</v>
      </c>
      <c r="AE7" s="56">
        <v>6</v>
      </c>
      <c r="AF7" s="76">
        <v>2</v>
      </c>
      <c r="AG7" s="62">
        <v>1</v>
      </c>
      <c r="AH7" s="45" t="s">
        <v>21</v>
      </c>
      <c r="AI7" s="58"/>
      <c r="AJ7" s="65"/>
      <c r="AK7" s="62">
        <v>1</v>
      </c>
      <c r="AL7" s="59" t="s">
        <v>25</v>
      </c>
      <c r="AM7" s="58"/>
      <c r="AN7" s="65"/>
      <c r="AO7" s="62">
        <v>1</v>
      </c>
      <c r="AP7" s="44" t="s">
        <v>23</v>
      </c>
      <c r="AQ7" s="16"/>
      <c r="AR7" s="74">
        <v>8</v>
      </c>
      <c r="AS7" s="62">
        <v>1</v>
      </c>
      <c r="AT7" s="44" t="s">
        <v>24</v>
      </c>
      <c r="AU7" s="60"/>
      <c r="AV7" s="65"/>
      <c r="AW7" s="1"/>
      <c r="AX7" s="1"/>
      <c r="AY7" s="1"/>
      <c r="AZ7" s="1"/>
    </row>
    <row r="8" spans="1:52">
      <c r="A8" s="21">
        <v>2</v>
      </c>
      <c r="B8" s="41" t="s">
        <v>25</v>
      </c>
      <c r="C8" s="23"/>
      <c r="D8" s="50"/>
      <c r="E8" s="21">
        <v>2</v>
      </c>
      <c r="F8" s="41" t="s">
        <v>23</v>
      </c>
      <c r="G8" s="38">
        <v>6</v>
      </c>
      <c r="H8" s="38">
        <v>2</v>
      </c>
      <c r="I8" s="21">
        <v>2</v>
      </c>
      <c r="J8" s="41" t="s">
        <v>24</v>
      </c>
      <c r="K8" s="23"/>
      <c r="L8" s="50"/>
      <c r="M8" s="131">
        <v>2</v>
      </c>
      <c r="N8" s="132" t="s">
        <v>25</v>
      </c>
      <c r="O8" s="133"/>
      <c r="P8" s="77"/>
      <c r="Q8" s="12">
        <v>2</v>
      </c>
      <c r="R8" s="40" t="s">
        <v>26</v>
      </c>
      <c r="S8" s="36"/>
      <c r="T8" s="37"/>
      <c r="U8" s="12">
        <v>2</v>
      </c>
      <c r="V8" s="40" t="s">
        <v>19</v>
      </c>
      <c r="W8" s="27"/>
      <c r="X8" s="63"/>
      <c r="Y8" s="20">
        <v>2</v>
      </c>
      <c r="Z8" s="41" t="s">
        <v>25</v>
      </c>
      <c r="AA8" s="27"/>
      <c r="AB8" s="63"/>
      <c r="AC8" s="2">
        <v>2</v>
      </c>
      <c r="AD8" s="41" t="s">
        <v>26</v>
      </c>
      <c r="AE8" s="38">
        <v>6</v>
      </c>
      <c r="AF8" s="75">
        <v>2</v>
      </c>
      <c r="AG8" s="20">
        <v>2</v>
      </c>
      <c r="AH8" s="41" t="s">
        <v>24</v>
      </c>
      <c r="AI8" s="34"/>
      <c r="AJ8" s="63"/>
      <c r="AK8" s="14">
        <v>2</v>
      </c>
      <c r="AL8" s="49" t="s">
        <v>20</v>
      </c>
      <c r="AM8" s="34"/>
      <c r="AN8" s="63"/>
      <c r="AO8" s="2">
        <v>2</v>
      </c>
      <c r="AP8" s="41" t="s">
        <v>26</v>
      </c>
      <c r="AQ8" s="2"/>
      <c r="AR8" s="39">
        <v>8</v>
      </c>
      <c r="AS8" s="20">
        <v>2</v>
      </c>
      <c r="AT8" s="47" t="s">
        <v>22</v>
      </c>
      <c r="AU8" s="3"/>
      <c r="AV8" s="63"/>
      <c r="AW8" s="1"/>
      <c r="AX8" s="1"/>
      <c r="AY8" s="1"/>
      <c r="AZ8" s="1"/>
    </row>
    <row r="9" spans="1:52">
      <c r="A9" s="21">
        <v>3</v>
      </c>
      <c r="B9" s="41" t="s">
        <v>20</v>
      </c>
      <c r="C9" s="23"/>
      <c r="D9" s="50"/>
      <c r="E9" s="21">
        <v>3</v>
      </c>
      <c r="F9" s="41" t="s">
        <v>26</v>
      </c>
      <c r="G9" s="38">
        <v>6</v>
      </c>
      <c r="H9" s="38">
        <v>2</v>
      </c>
      <c r="I9" s="12">
        <v>3</v>
      </c>
      <c r="J9" s="40" t="s">
        <v>19</v>
      </c>
      <c r="K9" s="23"/>
      <c r="L9" s="50"/>
      <c r="M9" s="131">
        <v>3</v>
      </c>
      <c r="N9" s="132" t="s">
        <v>20</v>
      </c>
      <c r="O9" s="133"/>
      <c r="P9" s="77"/>
      <c r="Q9" s="12">
        <v>3</v>
      </c>
      <c r="R9" s="40" t="s">
        <v>21</v>
      </c>
      <c r="S9" s="36"/>
      <c r="T9" s="37"/>
      <c r="U9" s="8">
        <v>3</v>
      </c>
      <c r="V9" s="41" t="s">
        <v>25</v>
      </c>
      <c r="W9" s="27"/>
      <c r="X9" s="77"/>
      <c r="Y9" s="20">
        <v>3</v>
      </c>
      <c r="Z9" s="41" t="s">
        <v>20</v>
      </c>
      <c r="AA9" s="27"/>
      <c r="AB9" s="77"/>
      <c r="AC9" s="2">
        <v>3</v>
      </c>
      <c r="AD9" s="41" t="s">
        <v>21</v>
      </c>
      <c r="AE9" s="27"/>
      <c r="AF9" s="39">
        <v>8</v>
      </c>
      <c r="AG9" s="14">
        <v>3</v>
      </c>
      <c r="AH9" s="40" t="s">
        <v>22</v>
      </c>
      <c r="AI9" s="34"/>
      <c r="AJ9" s="77"/>
      <c r="AK9" s="20">
        <v>3</v>
      </c>
      <c r="AL9" s="48" t="s">
        <v>23</v>
      </c>
      <c r="AM9" s="27"/>
      <c r="AN9" s="77"/>
      <c r="AO9" s="2">
        <v>3</v>
      </c>
      <c r="AP9" s="41" t="s">
        <v>21</v>
      </c>
      <c r="AQ9" s="2"/>
      <c r="AR9" s="39">
        <v>8</v>
      </c>
      <c r="AS9" s="20">
        <v>3</v>
      </c>
      <c r="AT9" s="47" t="s">
        <v>25</v>
      </c>
      <c r="AU9" s="3"/>
      <c r="AV9" s="39">
        <v>8</v>
      </c>
      <c r="AW9" s="1"/>
      <c r="AX9" s="1"/>
      <c r="AY9" s="1"/>
      <c r="AZ9" s="1"/>
    </row>
    <row r="10" spans="1:52">
      <c r="A10" s="21">
        <v>4</v>
      </c>
      <c r="B10" s="41" t="s">
        <v>27</v>
      </c>
      <c r="C10" s="23"/>
      <c r="D10" s="50"/>
      <c r="E10" s="21">
        <v>4</v>
      </c>
      <c r="F10" s="41" t="s">
        <v>28</v>
      </c>
      <c r="G10" s="23"/>
      <c r="H10" s="38">
        <v>8</v>
      </c>
      <c r="I10" s="21">
        <v>4</v>
      </c>
      <c r="J10" s="41" t="s">
        <v>25</v>
      </c>
      <c r="K10" s="23"/>
      <c r="L10" s="50"/>
      <c r="M10" s="131">
        <v>4</v>
      </c>
      <c r="N10" s="132" t="s">
        <v>23</v>
      </c>
      <c r="O10" s="133"/>
      <c r="P10" s="77"/>
      <c r="Q10" s="12">
        <v>4</v>
      </c>
      <c r="R10" s="40" t="s">
        <v>24</v>
      </c>
      <c r="S10" s="36"/>
      <c r="T10" s="37"/>
      <c r="U10" s="8">
        <v>4</v>
      </c>
      <c r="V10" s="41" t="s">
        <v>20</v>
      </c>
      <c r="W10" s="38">
        <v>6</v>
      </c>
      <c r="X10" s="39">
        <v>2</v>
      </c>
      <c r="Y10" s="20">
        <v>4</v>
      </c>
      <c r="Z10" s="41" t="s">
        <v>23</v>
      </c>
      <c r="AA10" s="27"/>
      <c r="AB10" s="77"/>
      <c r="AC10" s="2">
        <v>4</v>
      </c>
      <c r="AD10" s="41" t="s">
        <v>24</v>
      </c>
      <c r="AE10" s="27"/>
      <c r="AF10" s="77"/>
      <c r="AG10" s="20">
        <v>4</v>
      </c>
      <c r="AH10" s="41" t="s">
        <v>25</v>
      </c>
      <c r="AI10" s="34"/>
      <c r="AJ10" s="77"/>
      <c r="AK10" s="20">
        <v>4</v>
      </c>
      <c r="AL10" s="48" t="s">
        <v>26</v>
      </c>
      <c r="AM10" s="27"/>
      <c r="AN10" s="77"/>
      <c r="AO10" s="2">
        <v>4</v>
      </c>
      <c r="AP10" s="41" t="s">
        <v>24</v>
      </c>
      <c r="AQ10" s="2"/>
      <c r="AR10" s="63"/>
      <c r="AS10" s="20">
        <v>4</v>
      </c>
      <c r="AT10" s="47" t="s">
        <v>20</v>
      </c>
      <c r="AU10" s="3"/>
      <c r="AV10" s="39">
        <v>8</v>
      </c>
      <c r="AW10" s="1"/>
      <c r="AX10" s="1"/>
      <c r="AY10" s="1"/>
      <c r="AZ10" s="1"/>
    </row>
    <row r="11" spans="1:52">
      <c r="A11" s="21">
        <v>5</v>
      </c>
      <c r="B11" s="41" t="s">
        <v>29</v>
      </c>
      <c r="C11" s="23"/>
      <c r="D11" s="50"/>
      <c r="E11" s="21">
        <v>5</v>
      </c>
      <c r="F11" s="41" t="s">
        <v>30</v>
      </c>
      <c r="G11" s="23"/>
      <c r="H11" s="30"/>
      <c r="I11" s="21">
        <v>5</v>
      </c>
      <c r="J11" s="41" t="s">
        <v>20</v>
      </c>
      <c r="K11" s="38">
        <v>6</v>
      </c>
      <c r="L11" s="51">
        <v>2</v>
      </c>
      <c r="M11" s="131">
        <v>5</v>
      </c>
      <c r="N11" s="132" t="s">
        <v>26</v>
      </c>
      <c r="O11" s="133"/>
      <c r="P11" s="77"/>
      <c r="Q11" s="12">
        <v>5</v>
      </c>
      <c r="R11" s="40" t="s">
        <v>19</v>
      </c>
      <c r="S11" s="36"/>
      <c r="T11" s="37"/>
      <c r="U11" s="8">
        <v>5</v>
      </c>
      <c r="V11" s="41" t="s">
        <v>23</v>
      </c>
      <c r="W11" s="38">
        <v>6</v>
      </c>
      <c r="X11" s="39">
        <v>2</v>
      </c>
      <c r="Y11" s="20">
        <v>5</v>
      </c>
      <c r="Z11" s="41" t="s">
        <v>26</v>
      </c>
      <c r="AA11" s="27"/>
      <c r="AB11" s="77"/>
      <c r="AC11" s="7">
        <v>5</v>
      </c>
      <c r="AD11" s="40" t="s">
        <v>19</v>
      </c>
      <c r="AE11" s="27"/>
      <c r="AF11" s="77"/>
      <c r="AG11" s="20">
        <v>5</v>
      </c>
      <c r="AH11" s="41" t="s">
        <v>20</v>
      </c>
      <c r="AI11" s="39">
        <v>8</v>
      </c>
      <c r="AJ11" s="77"/>
      <c r="AK11" s="20">
        <v>5</v>
      </c>
      <c r="AL11" s="48" t="s">
        <v>21</v>
      </c>
      <c r="AM11" s="27"/>
      <c r="AN11" s="77"/>
      <c r="AO11" s="2">
        <v>5</v>
      </c>
      <c r="AP11" s="41" t="s">
        <v>22</v>
      </c>
      <c r="AQ11" s="2"/>
      <c r="AR11" s="63"/>
      <c r="AS11" s="20">
        <v>5</v>
      </c>
      <c r="AT11" s="47" t="s">
        <v>23</v>
      </c>
      <c r="AU11" s="3"/>
      <c r="AV11" s="39">
        <v>8</v>
      </c>
      <c r="AW11" s="1"/>
      <c r="AX11" s="1"/>
      <c r="AY11" s="1"/>
      <c r="AZ11" s="1"/>
    </row>
    <row r="12" spans="1:52">
      <c r="A12" s="21">
        <v>6</v>
      </c>
      <c r="B12" s="41" t="s">
        <v>28</v>
      </c>
      <c r="C12" s="23"/>
      <c r="D12" s="50"/>
      <c r="E12" s="12">
        <v>6</v>
      </c>
      <c r="F12" s="40" t="s">
        <v>19</v>
      </c>
      <c r="G12" s="23"/>
      <c r="H12" s="30"/>
      <c r="I12" s="21">
        <v>6</v>
      </c>
      <c r="J12" s="41" t="s">
        <v>23</v>
      </c>
      <c r="K12" s="38">
        <v>6</v>
      </c>
      <c r="L12" s="51">
        <v>2</v>
      </c>
      <c r="M12" s="131">
        <v>6</v>
      </c>
      <c r="N12" s="132" t="s">
        <v>21</v>
      </c>
      <c r="O12" s="133"/>
      <c r="P12" s="77"/>
      <c r="Q12" s="12">
        <v>6</v>
      </c>
      <c r="R12" s="40" t="s">
        <v>25</v>
      </c>
      <c r="S12" s="36"/>
      <c r="T12" s="37"/>
      <c r="U12" s="8">
        <v>6</v>
      </c>
      <c r="V12" s="41" t="s">
        <v>26</v>
      </c>
      <c r="W12" s="38">
        <v>6</v>
      </c>
      <c r="X12" s="39">
        <v>2</v>
      </c>
      <c r="Y12" s="20">
        <v>6</v>
      </c>
      <c r="Z12" s="41" t="s">
        <v>21</v>
      </c>
      <c r="AA12" s="27"/>
      <c r="AB12" s="77"/>
      <c r="AC12" s="2">
        <v>6</v>
      </c>
      <c r="AD12" s="41" t="s">
        <v>25</v>
      </c>
      <c r="AE12" s="27"/>
      <c r="AF12" s="77"/>
      <c r="AG12" s="20">
        <v>6</v>
      </c>
      <c r="AH12" s="41" t="s">
        <v>23</v>
      </c>
      <c r="AI12" s="39">
        <v>8</v>
      </c>
      <c r="AJ12" s="77"/>
      <c r="AK12" s="20">
        <v>6</v>
      </c>
      <c r="AL12" s="48" t="s">
        <v>24</v>
      </c>
      <c r="AM12" s="27"/>
      <c r="AN12" s="77"/>
      <c r="AO12" s="2">
        <v>6</v>
      </c>
      <c r="AP12" s="41" t="s">
        <v>25</v>
      </c>
      <c r="AQ12" s="2"/>
      <c r="AR12" s="39">
        <v>8</v>
      </c>
      <c r="AS12" s="20">
        <v>6</v>
      </c>
      <c r="AT12" s="47" t="s">
        <v>26</v>
      </c>
      <c r="AU12" s="3"/>
      <c r="AV12" s="39">
        <v>8</v>
      </c>
      <c r="AW12" s="1"/>
      <c r="AX12" s="1"/>
      <c r="AY12" s="1"/>
      <c r="AZ12" s="1"/>
    </row>
    <row r="13" spans="1:52">
      <c r="A13" s="21">
        <v>7</v>
      </c>
      <c r="B13" s="41" t="s">
        <v>30</v>
      </c>
      <c r="C13" s="23"/>
      <c r="D13" s="50"/>
      <c r="E13" s="21">
        <v>7</v>
      </c>
      <c r="F13" s="41" t="s">
        <v>31</v>
      </c>
      <c r="G13" s="23"/>
      <c r="H13" s="30"/>
      <c r="I13" s="21">
        <v>7</v>
      </c>
      <c r="J13" s="41" t="s">
        <v>26</v>
      </c>
      <c r="K13" s="38">
        <v>6</v>
      </c>
      <c r="L13" s="51">
        <v>2</v>
      </c>
      <c r="M13" s="131">
        <v>7</v>
      </c>
      <c r="N13" s="132" t="s">
        <v>24</v>
      </c>
      <c r="O13" s="133"/>
      <c r="P13" s="77"/>
      <c r="Q13" s="21">
        <v>7</v>
      </c>
      <c r="R13" s="41" t="s">
        <v>20</v>
      </c>
      <c r="S13" s="36"/>
      <c r="T13" s="37"/>
      <c r="U13" s="8">
        <v>7</v>
      </c>
      <c r="V13" s="41" t="s">
        <v>21</v>
      </c>
      <c r="W13" s="27"/>
      <c r="X13" s="39">
        <v>8</v>
      </c>
      <c r="Y13" s="20">
        <v>7</v>
      </c>
      <c r="Z13" s="41" t="s">
        <v>24</v>
      </c>
      <c r="AA13" s="27"/>
      <c r="AB13" s="77"/>
      <c r="AC13" s="2">
        <v>7</v>
      </c>
      <c r="AD13" s="41" t="s">
        <v>20</v>
      </c>
      <c r="AE13" s="27"/>
      <c r="AF13" s="39">
        <v>8</v>
      </c>
      <c r="AG13" s="20">
        <v>7</v>
      </c>
      <c r="AH13" s="41" t="s">
        <v>26</v>
      </c>
      <c r="AI13" s="39">
        <v>8</v>
      </c>
      <c r="AJ13" s="77"/>
      <c r="AK13" s="14">
        <v>7</v>
      </c>
      <c r="AL13" s="49" t="s">
        <v>19</v>
      </c>
      <c r="AM13" s="34"/>
      <c r="AN13" s="77"/>
      <c r="AO13" s="2">
        <v>7</v>
      </c>
      <c r="AP13" s="41" t="s">
        <v>20</v>
      </c>
      <c r="AQ13" s="2"/>
      <c r="AR13" s="39">
        <v>8</v>
      </c>
      <c r="AS13" s="20">
        <v>7</v>
      </c>
      <c r="AT13" s="47" t="s">
        <v>21</v>
      </c>
      <c r="AU13" s="3"/>
      <c r="AV13" s="39">
        <v>8</v>
      </c>
      <c r="AW13" s="1"/>
      <c r="AX13" s="1"/>
      <c r="AY13" s="1"/>
      <c r="AZ13" s="1"/>
    </row>
    <row r="14" spans="1:52">
      <c r="A14" s="12">
        <v>8</v>
      </c>
      <c r="B14" s="40" t="s">
        <v>19</v>
      </c>
      <c r="C14" s="23"/>
      <c r="D14" s="50"/>
      <c r="E14" s="21">
        <v>8</v>
      </c>
      <c r="F14" s="41" t="s">
        <v>32</v>
      </c>
      <c r="G14" s="23"/>
      <c r="H14" s="30"/>
      <c r="I14" s="21">
        <v>8</v>
      </c>
      <c r="J14" s="41" t="s">
        <v>21</v>
      </c>
      <c r="K14" s="23"/>
      <c r="L14" s="51">
        <v>8</v>
      </c>
      <c r="M14" s="133">
        <v>8</v>
      </c>
      <c r="N14" s="134" t="s">
        <v>22</v>
      </c>
      <c r="O14" s="133"/>
      <c r="P14" s="77"/>
      <c r="Q14" s="21">
        <v>8</v>
      </c>
      <c r="R14" s="41" t="s">
        <v>23</v>
      </c>
      <c r="S14" s="36"/>
      <c r="T14" s="37"/>
      <c r="U14" s="8">
        <v>8</v>
      </c>
      <c r="V14" s="41" t="s">
        <v>24</v>
      </c>
      <c r="W14" s="27"/>
      <c r="X14" s="63"/>
      <c r="Y14" s="14">
        <v>8</v>
      </c>
      <c r="Z14" s="40" t="s">
        <v>19</v>
      </c>
      <c r="AA14" s="27"/>
      <c r="AB14" s="79"/>
      <c r="AC14" s="2">
        <v>8</v>
      </c>
      <c r="AD14" s="41" t="s">
        <v>23</v>
      </c>
      <c r="AE14" s="27"/>
      <c r="AF14" s="75">
        <v>8</v>
      </c>
      <c r="AG14" s="20">
        <v>8</v>
      </c>
      <c r="AH14" s="41" t="s">
        <v>21</v>
      </c>
      <c r="AI14" s="39">
        <v>8</v>
      </c>
      <c r="AJ14" s="63"/>
      <c r="AK14" s="20">
        <v>8</v>
      </c>
      <c r="AL14" s="48" t="s">
        <v>25</v>
      </c>
      <c r="AM14" s="34"/>
      <c r="AN14" s="75">
        <v>8</v>
      </c>
      <c r="AO14" s="2">
        <v>8</v>
      </c>
      <c r="AP14" s="41" t="s">
        <v>23</v>
      </c>
      <c r="AQ14" s="2"/>
      <c r="AR14" s="39">
        <v>8</v>
      </c>
      <c r="AS14" s="20">
        <v>8</v>
      </c>
      <c r="AT14" s="47" t="s">
        <v>24</v>
      </c>
      <c r="AU14" s="3"/>
      <c r="AV14" s="63"/>
      <c r="AW14" s="1"/>
      <c r="AX14" s="1"/>
      <c r="AY14" s="1"/>
      <c r="AZ14" s="1"/>
    </row>
    <row r="15" spans="1:52">
      <c r="A15" s="21">
        <v>9</v>
      </c>
      <c r="B15" s="41" t="s">
        <v>31</v>
      </c>
      <c r="C15" s="23"/>
      <c r="D15" s="50"/>
      <c r="E15" s="21">
        <v>9</v>
      </c>
      <c r="F15" s="41" t="s">
        <v>27</v>
      </c>
      <c r="G15" s="23"/>
      <c r="H15" s="30"/>
      <c r="I15" s="21">
        <v>9</v>
      </c>
      <c r="J15" s="41" t="s">
        <v>24</v>
      </c>
      <c r="K15" s="23"/>
      <c r="L15" s="50"/>
      <c r="M15" s="131">
        <v>9</v>
      </c>
      <c r="N15" s="132" t="s">
        <v>25</v>
      </c>
      <c r="O15" s="133"/>
      <c r="P15" s="77"/>
      <c r="Q15" s="21">
        <v>9</v>
      </c>
      <c r="R15" s="41" t="s">
        <v>26</v>
      </c>
      <c r="S15" s="36"/>
      <c r="T15" s="37"/>
      <c r="U15" s="12">
        <v>9</v>
      </c>
      <c r="V15" s="40" t="s">
        <v>19</v>
      </c>
      <c r="W15" s="27"/>
      <c r="X15" s="63"/>
      <c r="Y15" s="20">
        <v>9</v>
      </c>
      <c r="Z15" s="41" t="s">
        <v>25</v>
      </c>
      <c r="AA15" s="27"/>
      <c r="AB15" s="79"/>
      <c r="AC15" s="7">
        <v>9</v>
      </c>
      <c r="AD15" s="40" t="s">
        <v>26</v>
      </c>
      <c r="AE15" s="27"/>
      <c r="AF15" s="63"/>
      <c r="AG15" s="20">
        <v>9</v>
      </c>
      <c r="AH15" s="41" t="s">
        <v>24</v>
      </c>
      <c r="AI15" s="34"/>
      <c r="AJ15" s="63"/>
      <c r="AK15" s="20">
        <v>9</v>
      </c>
      <c r="AL15" s="48" t="s">
        <v>20</v>
      </c>
      <c r="AM15" s="34"/>
      <c r="AN15" s="75">
        <v>8</v>
      </c>
      <c r="AO15" s="2">
        <v>9</v>
      </c>
      <c r="AP15" s="41" t="s">
        <v>26</v>
      </c>
      <c r="AQ15" s="2"/>
      <c r="AR15" s="39">
        <v>8</v>
      </c>
      <c r="AS15" s="20">
        <v>9</v>
      </c>
      <c r="AT15" s="47" t="s">
        <v>22</v>
      </c>
      <c r="AU15" s="3"/>
      <c r="AV15" s="63"/>
      <c r="AW15" s="1"/>
      <c r="AX15" s="1"/>
      <c r="AY15" s="1"/>
      <c r="AZ15" s="1"/>
    </row>
    <row r="16" spans="1:52">
      <c r="A16" s="21">
        <v>10</v>
      </c>
      <c r="B16" s="41" t="s">
        <v>32</v>
      </c>
      <c r="C16" s="38">
        <v>8</v>
      </c>
      <c r="D16" s="50"/>
      <c r="E16" s="21">
        <v>10</v>
      </c>
      <c r="F16" s="41" t="s">
        <v>29</v>
      </c>
      <c r="G16" s="23"/>
      <c r="H16" s="30"/>
      <c r="I16" s="12">
        <v>10</v>
      </c>
      <c r="J16" s="40" t="s">
        <v>19</v>
      </c>
      <c r="K16" s="23"/>
      <c r="L16" s="50"/>
      <c r="M16" s="131">
        <v>10</v>
      </c>
      <c r="N16" s="132" t="s">
        <v>20</v>
      </c>
      <c r="O16" s="133"/>
      <c r="P16" s="77"/>
      <c r="Q16" s="21">
        <v>10</v>
      </c>
      <c r="R16" s="41" t="s">
        <v>21</v>
      </c>
      <c r="S16" s="36"/>
      <c r="T16" s="37"/>
      <c r="U16" s="8">
        <v>10</v>
      </c>
      <c r="V16" s="41" t="s">
        <v>25</v>
      </c>
      <c r="W16" s="27"/>
      <c r="X16" s="66"/>
      <c r="Y16" s="20">
        <v>10</v>
      </c>
      <c r="Z16" s="41" t="s">
        <v>20</v>
      </c>
      <c r="AA16" s="27"/>
      <c r="AB16" s="79"/>
      <c r="AC16" s="7">
        <v>10</v>
      </c>
      <c r="AD16" s="40" t="s">
        <v>21</v>
      </c>
      <c r="AE16" s="27"/>
      <c r="AF16" s="66"/>
      <c r="AG16" s="14">
        <v>10</v>
      </c>
      <c r="AH16" s="40" t="s">
        <v>19</v>
      </c>
      <c r="AI16" s="34"/>
      <c r="AJ16" s="66"/>
      <c r="AK16" s="20">
        <v>10</v>
      </c>
      <c r="AL16" s="48" t="s">
        <v>23</v>
      </c>
      <c r="AM16" s="27"/>
      <c r="AN16" s="75">
        <v>8</v>
      </c>
      <c r="AO16" s="2">
        <v>10</v>
      </c>
      <c r="AP16" s="41" t="s">
        <v>21</v>
      </c>
      <c r="AQ16" s="2"/>
      <c r="AR16" s="39">
        <v>8</v>
      </c>
      <c r="AS16" s="20">
        <v>10</v>
      </c>
      <c r="AT16" s="47" t="s">
        <v>25</v>
      </c>
      <c r="AU16" s="3"/>
      <c r="AV16" s="66"/>
      <c r="AW16" s="1"/>
      <c r="AX16" s="1"/>
      <c r="AY16" s="1"/>
      <c r="AZ16" s="1"/>
    </row>
    <row r="17" spans="1:48">
      <c r="A17" s="21">
        <v>11</v>
      </c>
      <c r="B17" s="41" t="s">
        <v>27</v>
      </c>
      <c r="C17" s="38">
        <v>8</v>
      </c>
      <c r="D17" s="50"/>
      <c r="E17" s="21">
        <v>11</v>
      </c>
      <c r="F17" s="41" t="s">
        <v>28</v>
      </c>
      <c r="G17" s="23"/>
      <c r="H17" s="30"/>
      <c r="I17" s="21">
        <v>11</v>
      </c>
      <c r="J17" s="41" t="s">
        <v>25</v>
      </c>
      <c r="K17" s="23"/>
      <c r="L17" s="50"/>
      <c r="M17" s="131">
        <v>11</v>
      </c>
      <c r="N17" s="132" t="s">
        <v>23</v>
      </c>
      <c r="O17" s="133"/>
      <c r="P17" s="77"/>
      <c r="Q17" s="21">
        <v>11</v>
      </c>
      <c r="R17" s="41" t="s">
        <v>24</v>
      </c>
      <c r="S17" s="36"/>
      <c r="T17" s="37"/>
      <c r="U17" s="8">
        <v>11</v>
      </c>
      <c r="V17" s="41" t="s">
        <v>20</v>
      </c>
      <c r="W17" s="38">
        <v>6</v>
      </c>
      <c r="X17" s="75">
        <v>2</v>
      </c>
      <c r="Y17" s="20">
        <v>11</v>
      </c>
      <c r="Z17" s="41" t="s">
        <v>23</v>
      </c>
      <c r="AA17" s="27"/>
      <c r="AB17" s="79"/>
      <c r="AC17" s="7">
        <v>11</v>
      </c>
      <c r="AD17" s="40" t="s">
        <v>24</v>
      </c>
      <c r="AE17" s="27"/>
      <c r="AF17" s="66"/>
      <c r="AG17" s="20">
        <v>11</v>
      </c>
      <c r="AH17" s="41" t="s">
        <v>25</v>
      </c>
      <c r="AI17" s="34"/>
      <c r="AJ17" s="66"/>
      <c r="AK17" s="20">
        <v>11</v>
      </c>
      <c r="AL17" s="48" t="s">
        <v>26</v>
      </c>
      <c r="AM17" s="27"/>
      <c r="AN17" s="75">
        <v>8</v>
      </c>
      <c r="AO17" s="2">
        <v>11</v>
      </c>
      <c r="AP17" s="41" t="s">
        <v>24</v>
      </c>
      <c r="AQ17" s="2"/>
      <c r="AR17" s="63"/>
      <c r="AS17" s="20">
        <v>11</v>
      </c>
      <c r="AT17" s="47" t="s">
        <v>20</v>
      </c>
      <c r="AU17" s="3"/>
      <c r="AV17" s="66"/>
    </row>
    <row r="18" spans="1:48">
      <c r="A18" s="21">
        <v>12</v>
      </c>
      <c r="B18" s="41" t="s">
        <v>29</v>
      </c>
      <c r="C18" s="38">
        <v>8</v>
      </c>
      <c r="D18" s="50"/>
      <c r="E18" s="21">
        <v>12</v>
      </c>
      <c r="F18" s="41" t="s">
        <v>30</v>
      </c>
      <c r="G18" s="23"/>
      <c r="H18" s="30"/>
      <c r="I18" s="21">
        <v>12</v>
      </c>
      <c r="J18" s="41" t="s">
        <v>20</v>
      </c>
      <c r="K18" s="38">
        <v>8</v>
      </c>
      <c r="L18" s="50"/>
      <c r="M18" s="131">
        <v>12</v>
      </c>
      <c r="N18" s="132" t="s">
        <v>26</v>
      </c>
      <c r="O18" s="133"/>
      <c r="P18" s="77"/>
      <c r="Q18" s="12">
        <v>12</v>
      </c>
      <c r="R18" s="40" t="s">
        <v>19</v>
      </c>
      <c r="S18" s="36"/>
      <c r="T18" s="37"/>
      <c r="U18" s="8">
        <v>12</v>
      </c>
      <c r="V18" s="41" t="s">
        <v>23</v>
      </c>
      <c r="W18" s="38">
        <v>6</v>
      </c>
      <c r="X18" s="75">
        <v>2</v>
      </c>
      <c r="Y18" s="20">
        <v>12</v>
      </c>
      <c r="Z18" s="41" t="s">
        <v>26</v>
      </c>
      <c r="AA18" s="27"/>
      <c r="AB18" s="79"/>
      <c r="AC18" s="7">
        <v>12</v>
      </c>
      <c r="AD18" s="40" t="s">
        <v>19</v>
      </c>
      <c r="AE18" s="27"/>
      <c r="AF18" s="63"/>
      <c r="AG18" s="20">
        <v>12</v>
      </c>
      <c r="AH18" s="41" t="s">
        <v>20</v>
      </c>
      <c r="AI18" s="39">
        <v>6</v>
      </c>
      <c r="AJ18" s="75">
        <v>2</v>
      </c>
      <c r="AK18" s="20">
        <v>12</v>
      </c>
      <c r="AL18" s="48" t="s">
        <v>21</v>
      </c>
      <c r="AM18" s="27"/>
      <c r="AN18" s="75">
        <v>8</v>
      </c>
      <c r="AO18" s="2">
        <v>12</v>
      </c>
      <c r="AP18" s="41" t="s">
        <v>22</v>
      </c>
      <c r="AQ18" s="2"/>
      <c r="AR18" s="63"/>
      <c r="AS18" s="20">
        <v>12</v>
      </c>
      <c r="AT18" s="47" t="s">
        <v>23</v>
      </c>
      <c r="AU18" s="3"/>
      <c r="AV18" s="63"/>
    </row>
    <row r="19" spans="1:48">
      <c r="A19" s="21">
        <v>13</v>
      </c>
      <c r="B19" s="41" t="s">
        <v>28</v>
      </c>
      <c r="C19" s="38">
        <v>8</v>
      </c>
      <c r="D19" s="50"/>
      <c r="E19" s="12">
        <v>13</v>
      </c>
      <c r="F19" s="40" t="s">
        <v>19</v>
      </c>
      <c r="G19" s="23"/>
      <c r="H19" s="30"/>
      <c r="I19" s="21">
        <v>13</v>
      </c>
      <c r="J19" s="41" t="s">
        <v>23</v>
      </c>
      <c r="K19" s="38">
        <v>8</v>
      </c>
      <c r="L19" s="50"/>
      <c r="M19" s="131">
        <v>13</v>
      </c>
      <c r="N19" s="132" t="s">
        <v>21</v>
      </c>
      <c r="O19" s="133"/>
      <c r="P19" s="77"/>
      <c r="Q19" s="21">
        <v>13</v>
      </c>
      <c r="R19" s="41" t="s">
        <v>25</v>
      </c>
      <c r="S19" s="36"/>
      <c r="T19" s="37"/>
      <c r="U19" s="8">
        <v>13</v>
      </c>
      <c r="V19" s="41" t="s">
        <v>26</v>
      </c>
      <c r="W19" s="38">
        <v>6</v>
      </c>
      <c r="X19" s="75">
        <v>2</v>
      </c>
      <c r="Y19" s="20">
        <v>13</v>
      </c>
      <c r="Z19" s="41" t="s">
        <v>21</v>
      </c>
      <c r="AA19" s="27"/>
      <c r="AB19" s="79"/>
      <c r="AC19" s="7">
        <v>13</v>
      </c>
      <c r="AD19" s="40" t="s">
        <v>25</v>
      </c>
      <c r="AE19" s="27"/>
      <c r="AF19" s="63"/>
      <c r="AG19" s="20">
        <v>13</v>
      </c>
      <c r="AH19" s="41" t="s">
        <v>23</v>
      </c>
      <c r="AI19" s="39">
        <v>6</v>
      </c>
      <c r="AJ19" s="75">
        <v>2</v>
      </c>
      <c r="AK19" s="20">
        <v>13</v>
      </c>
      <c r="AL19" s="48" t="s">
        <v>24</v>
      </c>
      <c r="AM19" s="34"/>
      <c r="AN19" s="63"/>
      <c r="AO19" s="2">
        <v>13</v>
      </c>
      <c r="AP19" s="41" t="s">
        <v>25</v>
      </c>
      <c r="AQ19" s="2"/>
      <c r="AR19" s="39">
        <v>8</v>
      </c>
      <c r="AS19" s="20">
        <v>13</v>
      </c>
      <c r="AT19" s="47" t="s">
        <v>26</v>
      </c>
      <c r="AU19" s="3"/>
      <c r="AV19" s="63"/>
    </row>
    <row r="20" spans="1:48">
      <c r="A20" s="21">
        <v>14</v>
      </c>
      <c r="B20" s="41" t="s">
        <v>30</v>
      </c>
      <c r="C20" s="23"/>
      <c r="D20" s="50"/>
      <c r="E20" s="21">
        <v>14</v>
      </c>
      <c r="F20" s="41" t="s">
        <v>31</v>
      </c>
      <c r="G20" s="23"/>
      <c r="H20" s="30"/>
      <c r="I20" s="21">
        <v>14</v>
      </c>
      <c r="J20" s="41" t="s">
        <v>26</v>
      </c>
      <c r="K20" s="38">
        <v>8</v>
      </c>
      <c r="L20" s="50"/>
      <c r="M20" s="131">
        <v>14</v>
      </c>
      <c r="N20" s="132" t="s">
        <v>24</v>
      </c>
      <c r="O20" s="133"/>
      <c r="P20" s="77"/>
      <c r="Q20" s="21">
        <v>14</v>
      </c>
      <c r="R20" s="41" t="s">
        <v>20</v>
      </c>
      <c r="S20" s="36"/>
      <c r="T20" s="37"/>
      <c r="U20" s="8">
        <v>14</v>
      </c>
      <c r="V20" s="41" t="s">
        <v>21</v>
      </c>
      <c r="W20" s="27"/>
      <c r="X20" s="75">
        <v>8</v>
      </c>
      <c r="Y20" s="20">
        <v>14</v>
      </c>
      <c r="Z20" s="41" t="s">
        <v>24</v>
      </c>
      <c r="AA20" s="27"/>
      <c r="AB20" s="79"/>
      <c r="AC20" s="7">
        <v>14</v>
      </c>
      <c r="AD20" s="40" t="s">
        <v>20</v>
      </c>
      <c r="AE20" s="27"/>
      <c r="AF20" s="63"/>
      <c r="AG20" s="20">
        <v>14</v>
      </c>
      <c r="AH20" s="41" t="s">
        <v>26</v>
      </c>
      <c r="AI20" s="39">
        <v>6</v>
      </c>
      <c r="AJ20" s="75">
        <v>2</v>
      </c>
      <c r="AK20" s="14">
        <v>14</v>
      </c>
      <c r="AL20" s="49" t="s">
        <v>19</v>
      </c>
      <c r="AM20" s="34"/>
      <c r="AN20" s="63"/>
      <c r="AO20" s="2">
        <v>14</v>
      </c>
      <c r="AP20" s="41" t="s">
        <v>20</v>
      </c>
      <c r="AQ20" s="2"/>
      <c r="AR20" s="39">
        <v>8</v>
      </c>
      <c r="AS20" s="20">
        <v>14</v>
      </c>
      <c r="AT20" s="47" t="s">
        <v>21</v>
      </c>
      <c r="AU20" s="3"/>
      <c r="AV20" s="63"/>
    </row>
    <row r="21" spans="1:48">
      <c r="A21" s="12">
        <v>15</v>
      </c>
      <c r="B21" s="40" t="s">
        <v>19</v>
      </c>
      <c r="C21" s="23"/>
      <c r="D21" s="50"/>
      <c r="E21" s="21">
        <v>15</v>
      </c>
      <c r="F21" s="41" t="s">
        <v>32</v>
      </c>
      <c r="G21" s="23"/>
      <c r="H21" s="30"/>
      <c r="I21" s="21">
        <v>15</v>
      </c>
      <c r="J21" s="41" t="s">
        <v>21</v>
      </c>
      <c r="K21" s="38">
        <v>8</v>
      </c>
      <c r="L21" s="50"/>
      <c r="M21" s="133">
        <v>15</v>
      </c>
      <c r="N21" s="135" t="s">
        <v>22</v>
      </c>
      <c r="O21" s="133"/>
      <c r="P21" s="77"/>
      <c r="Q21" s="21">
        <v>15</v>
      </c>
      <c r="R21" s="41" t="s">
        <v>23</v>
      </c>
      <c r="S21" s="36"/>
      <c r="T21" s="37"/>
      <c r="U21" s="8">
        <v>15</v>
      </c>
      <c r="V21" s="41" t="s">
        <v>24</v>
      </c>
      <c r="W21" s="27"/>
      <c r="X21" s="63"/>
      <c r="Y21" s="14">
        <v>15</v>
      </c>
      <c r="Z21" s="40" t="s">
        <v>19</v>
      </c>
      <c r="AA21" s="27"/>
      <c r="AB21" s="79"/>
      <c r="AC21" s="2">
        <v>15</v>
      </c>
      <c r="AD21" s="41" t="s">
        <v>23</v>
      </c>
      <c r="AE21" s="27"/>
      <c r="AF21" s="75">
        <v>8</v>
      </c>
      <c r="AG21" s="20">
        <v>15</v>
      </c>
      <c r="AH21" s="41" t="s">
        <v>21</v>
      </c>
      <c r="AI21" s="27"/>
      <c r="AJ21" s="75">
        <v>8</v>
      </c>
      <c r="AK21" s="20">
        <v>15</v>
      </c>
      <c r="AL21" s="48" t="s">
        <v>25</v>
      </c>
      <c r="AM21" s="27"/>
      <c r="AN21" s="75">
        <v>8</v>
      </c>
      <c r="AO21" s="2">
        <v>15</v>
      </c>
      <c r="AP21" s="41" t="s">
        <v>23</v>
      </c>
      <c r="AQ21" s="2"/>
      <c r="AR21" s="39">
        <v>8</v>
      </c>
      <c r="AS21" s="20">
        <v>15</v>
      </c>
      <c r="AT21" s="47" t="s">
        <v>24</v>
      </c>
      <c r="AU21" s="3"/>
      <c r="AV21" s="63"/>
    </row>
    <row r="22" spans="1:48">
      <c r="A22" s="21">
        <v>16</v>
      </c>
      <c r="B22" s="41" t="s">
        <v>31</v>
      </c>
      <c r="C22" s="23"/>
      <c r="D22" s="50"/>
      <c r="E22" s="21">
        <v>16</v>
      </c>
      <c r="F22" s="41" t="s">
        <v>27</v>
      </c>
      <c r="G22" s="23"/>
      <c r="H22" s="30"/>
      <c r="I22" s="21">
        <v>16</v>
      </c>
      <c r="J22" s="41" t="s">
        <v>24</v>
      </c>
      <c r="K22" s="23"/>
      <c r="L22" s="50"/>
      <c r="M22" s="131">
        <v>16</v>
      </c>
      <c r="N22" s="132" t="s">
        <v>25</v>
      </c>
      <c r="O22" s="133"/>
      <c r="P22" s="77"/>
      <c r="Q22" s="21">
        <v>16</v>
      </c>
      <c r="R22" s="41" t="s">
        <v>26</v>
      </c>
      <c r="S22" s="36"/>
      <c r="T22" s="37"/>
      <c r="U22" s="12">
        <v>16</v>
      </c>
      <c r="V22" s="40" t="s">
        <v>19</v>
      </c>
      <c r="W22" s="27"/>
      <c r="X22" s="63"/>
      <c r="Y22" s="20">
        <v>16</v>
      </c>
      <c r="Z22" s="41" t="s">
        <v>25</v>
      </c>
      <c r="AA22" s="27"/>
      <c r="AB22" s="79"/>
      <c r="AC22" s="2">
        <v>16</v>
      </c>
      <c r="AD22" s="41" t="s">
        <v>26</v>
      </c>
      <c r="AE22" s="27"/>
      <c r="AF22" s="75">
        <v>8</v>
      </c>
      <c r="AG22" s="20">
        <v>16</v>
      </c>
      <c r="AH22" s="41" t="s">
        <v>24</v>
      </c>
      <c r="AI22" s="34"/>
      <c r="AJ22" s="63"/>
      <c r="AK22" s="20">
        <v>16</v>
      </c>
      <c r="AL22" s="48" t="s">
        <v>20</v>
      </c>
      <c r="AM22" s="27"/>
      <c r="AN22" s="75">
        <v>8</v>
      </c>
      <c r="AO22" s="2">
        <v>16</v>
      </c>
      <c r="AP22" s="41" t="s">
        <v>26</v>
      </c>
      <c r="AQ22" s="2"/>
      <c r="AR22" s="39">
        <v>8</v>
      </c>
      <c r="AS22" s="20">
        <v>16</v>
      </c>
      <c r="AT22" s="47" t="s">
        <v>22</v>
      </c>
      <c r="AU22" s="3"/>
      <c r="AV22" s="63"/>
    </row>
    <row r="23" spans="1:48">
      <c r="A23" s="21">
        <v>17</v>
      </c>
      <c r="B23" s="41" t="s">
        <v>32</v>
      </c>
      <c r="C23" s="38" t="s">
        <v>33</v>
      </c>
      <c r="D23" s="51">
        <v>2</v>
      </c>
      <c r="E23" s="21">
        <v>17</v>
      </c>
      <c r="F23" s="41" t="s">
        <v>29</v>
      </c>
      <c r="G23" s="23"/>
      <c r="H23" s="30"/>
      <c r="I23" s="12">
        <v>17</v>
      </c>
      <c r="J23" s="40" t="s">
        <v>19</v>
      </c>
      <c r="K23" s="23"/>
      <c r="L23" s="50"/>
      <c r="M23" s="131">
        <v>17</v>
      </c>
      <c r="N23" s="132" t="s">
        <v>20</v>
      </c>
      <c r="O23" s="133"/>
      <c r="P23" s="77"/>
      <c r="Q23" s="21">
        <v>17</v>
      </c>
      <c r="R23" s="41" t="s">
        <v>21</v>
      </c>
      <c r="S23" s="23"/>
      <c r="T23" s="30"/>
      <c r="U23" s="8">
        <v>17</v>
      </c>
      <c r="V23" s="41" t="s">
        <v>25</v>
      </c>
      <c r="W23" s="27"/>
      <c r="X23" s="66"/>
      <c r="Y23" s="20">
        <v>17</v>
      </c>
      <c r="Z23" s="41" t="s">
        <v>20</v>
      </c>
      <c r="AA23" s="27"/>
      <c r="AB23" s="79"/>
      <c r="AC23" s="2">
        <v>17</v>
      </c>
      <c r="AD23" s="41" t="s">
        <v>21</v>
      </c>
      <c r="AE23" s="27"/>
      <c r="AF23" s="75">
        <v>8</v>
      </c>
      <c r="AG23" s="14">
        <v>17</v>
      </c>
      <c r="AH23" s="40" t="s">
        <v>19</v>
      </c>
      <c r="AI23" s="34"/>
      <c r="AJ23" s="66"/>
      <c r="AK23" s="20">
        <v>17</v>
      </c>
      <c r="AL23" s="48" t="s">
        <v>23</v>
      </c>
      <c r="AM23" s="27"/>
      <c r="AN23" s="75">
        <v>8</v>
      </c>
      <c r="AO23" s="2">
        <v>17</v>
      </c>
      <c r="AP23" s="41" t="s">
        <v>21</v>
      </c>
      <c r="AQ23" s="2"/>
      <c r="AR23" s="39">
        <v>8</v>
      </c>
      <c r="AS23" s="20">
        <v>17</v>
      </c>
      <c r="AT23" s="47" t="s">
        <v>25</v>
      </c>
      <c r="AU23" s="3"/>
      <c r="AV23" s="66"/>
    </row>
    <row r="24" spans="1:48">
      <c r="A24" s="21">
        <v>18</v>
      </c>
      <c r="B24" s="41" t="s">
        <v>27</v>
      </c>
      <c r="C24" s="38">
        <v>6</v>
      </c>
      <c r="D24" s="51">
        <v>2</v>
      </c>
      <c r="E24" s="21">
        <v>18</v>
      </c>
      <c r="F24" s="41" t="s">
        <v>28</v>
      </c>
      <c r="G24" s="23"/>
      <c r="H24" s="30"/>
      <c r="I24" s="21">
        <v>18</v>
      </c>
      <c r="J24" s="41" t="s">
        <v>25</v>
      </c>
      <c r="K24" s="23"/>
      <c r="L24" s="50"/>
      <c r="M24" s="131">
        <v>18</v>
      </c>
      <c r="N24" s="132" t="s">
        <v>23</v>
      </c>
      <c r="O24" s="133"/>
      <c r="P24" s="77"/>
      <c r="Q24" s="21">
        <v>18</v>
      </c>
      <c r="R24" s="41" t="s">
        <v>24</v>
      </c>
      <c r="S24" s="23"/>
      <c r="T24" s="30"/>
      <c r="U24" s="8">
        <v>18</v>
      </c>
      <c r="V24" s="41" t="s">
        <v>20</v>
      </c>
      <c r="W24" s="38">
        <v>6</v>
      </c>
      <c r="X24" s="75">
        <v>2</v>
      </c>
      <c r="Y24" s="20">
        <v>18</v>
      </c>
      <c r="Z24" s="41" t="s">
        <v>23</v>
      </c>
      <c r="AA24" s="27"/>
      <c r="AB24" s="79"/>
      <c r="AC24" s="2">
        <v>18</v>
      </c>
      <c r="AD24" s="41" t="s">
        <v>24</v>
      </c>
      <c r="AE24" s="27"/>
      <c r="AF24" s="66"/>
      <c r="AG24" s="20">
        <v>18</v>
      </c>
      <c r="AH24" s="41" t="s">
        <v>25</v>
      </c>
      <c r="AI24" s="34"/>
      <c r="AJ24" s="66"/>
      <c r="AK24" s="20">
        <v>18</v>
      </c>
      <c r="AL24" s="48" t="s">
        <v>26</v>
      </c>
      <c r="AM24" s="27"/>
      <c r="AN24" s="75">
        <v>8</v>
      </c>
      <c r="AO24" s="2">
        <v>18</v>
      </c>
      <c r="AP24" s="41" t="s">
        <v>24</v>
      </c>
      <c r="AQ24" s="2"/>
      <c r="AR24" s="63"/>
      <c r="AS24" s="20">
        <v>18</v>
      </c>
      <c r="AT24" s="47" t="s">
        <v>20</v>
      </c>
      <c r="AU24" s="3"/>
      <c r="AV24" s="66"/>
    </row>
    <row r="25" spans="1:48">
      <c r="A25" s="21">
        <v>19</v>
      </c>
      <c r="B25" s="41" t="s">
        <v>29</v>
      </c>
      <c r="C25" s="38">
        <v>6</v>
      </c>
      <c r="D25" s="51">
        <v>2</v>
      </c>
      <c r="E25" s="21">
        <v>19</v>
      </c>
      <c r="F25" s="41" t="s">
        <v>30</v>
      </c>
      <c r="G25" s="23"/>
      <c r="H25" s="30"/>
      <c r="I25" s="21">
        <v>19</v>
      </c>
      <c r="J25" s="41" t="s">
        <v>20</v>
      </c>
      <c r="K25" s="38">
        <v>6</v>
      </c>
      <c r="L25" s="51">
        <v>2</v>
      </c>
      <c r="M25" s="131">
        <v>19</v>
      </c>
      <c r="N25" s="132" t="s">
        <v>26</v>
      </c>
      <c r="O25" s="133"/>
      <c r="P25" s="77"/>
      <c r="Q25" s="12">
        <v>19</v>
      </c>
      <c r="R25" s="40" t="s">
        <v>19</v>
      </c>
      <c r="S25" s="23"/>
      <c r="T25" s="30"/>
      <c r="U25" s="8">
        <v>19</v>
      </c>
      <c r="V25" s="41" t="s">
        <v>23</v>
      </c>
      <c r="W25" s="38">
        <v>6</v>
      </c>
      <c r="X25" s="75">
        <v>2</v>
      </c>
      <c r="Y25" s="20">
        <v>19</v>
      </c>
      <c r="Z25" s="41" t="s">
        <v>26</v>
      </c>
      <c r="AA25" s="27"/>
      <c r="AB25" s="79"/>
      <c r="AC25" s="7">
        <v>19</v>
      </c>
      <c r="AD25" s="40" t="s">
        <v>19</v>
      </c>
      <c r="AE25" s="27"/>
      <c r="AF25" s="63"/>
      <c r="AG25" s="20">
        <v>19</v>
      </c>
      <c r="AH25" s="41" t="s">
        <v>20</v>
      </c>
      <c r="AI25" s="27"/>
      <c r="AJ25" s="63"/>
      <c r="AK25" s="20">
        <v>19</v>
      </c>
      <c r="AL25" s="48" t="s">
        <v>21</v>
      </c>
      <c r="AM25" s="34"/>
      <c r="AN25" s="75">
        <v>8</v>
      </c>
      <c r="AO25" s="2">
        <v>19</v>
      </c>
      <c r="AP25" s="41" t="s">
        <v>22</v>
      </c>
      <c r="AQ25" s="2"/>
      <c r="AR25" s="63"/>
      <c r="AS25" s="20">
        <v>19</v>
      </c>
      <c r="AT25" s="47" t="s">
        <v>23</v>
      </c>
      <c r="AU25" s="3"/>
      <c r="AV25" s="63"/>
    </row>
    <row r="26" spans="1:48">
      <c r="A26" s="21">
        <v>20</v>
      </c>
      <c r="B26" s="41" t="s">
        <v>28</v>
      </c>
      <c r="C26" s="23"/>
      <c r="D26" s="51">
        <v>8</v>
      </c>
      <c r="E26" s="12">
        <v>20</v>
      </c>
      <c r="F26" s="40" t="s">
        <v>19</v>
      </c>
      <c r="G26" s="23"/>
      <c r="H26" s="30"/>
      <c r="I26" s="21">
        <v>20</v>
      </c>
      <c r="J26" s="41" t="s">
        <v>23</v>
      </c>
      <c r="K26" s="38">
        <v>6</v>
      </c>
      <c r="L26" s="51">
        <v>2</v>
      </c>
      <c r="M26" s="131">
        <v>20</v>
      </c>
      <c r="N26" s="132" t="s">
        <v>21</v>
      </c>
      <c r="O26" s="133"/>
      <c r="P26" s="77"/>
      <c r="Q26" s="21">
        <v>20</v>
      </c>
      <c r="R26" s="41" t="s">
        <v>25</v>
      </c>
      <c r="S26" s="23"/>
      <c r="T26" s="30"/>
      <c r="U26" s="8">
        <v>20</v>
      </c>
      <c r="V26" s="41" t="s">
        <v>26</v>
      </c>
      <c r="W26" s="38">
        <v>6</v>
      </c>
      <c r="X26" s="75">
        <v>2</v>
      </c>
      <c r="Y26" s="20">
        <v>20</v>
      </c>
      <c r="Z26" s="41" t="s">
        <v>21</v>
      </c>
      <c r="AA26" s="27"/>
      <c r="AB26" s="79"/>
      <c r="AC26" s="2">
        <v>20</v>
      </c>
      <c r="AD26" s="41" t="s">
        <v>25</v>
      </c>
      <c r="AE26" s="27"/>
      <c r="AF26" s="63"/>
      <c r="AG26" s="20">
        <v>20</v>
      </c>
      <c r="AH26" s="41" t="s">
        <v>23</v>
      </c>
      <c r="AI26" s="27"/>
      <c r="AJ26" s="63"/>
      <c r="AK26" s="20">
        <v>20</v>
      </c>
      <c r="AL26" s="48" t="s">
        <v>24</v>
      </c>
      <c r="AM26" s="34"/>
      <c r="AN26" s="63"/>
      <c r="AO26" s="2">
        <v>20</v>
      </c>
      <c r="AP26" s="41" t="s">
        <v>25</v>
      </c>
      <c r="AQ26" s="2"/>
      <c r="AR26" s="39">
        <v>8</v>
      </c>
      <c r="AS26" s="20">
        <v>20</v>
      </c>
      <c r="AT26" s="47" t="s">
        <v>26</v>
      </c>
      <c r="AU26" s="3"/>
      <c r="AV26" s="63"/>
    </row>
    <row r="27" spans="1:48">
      <c r="A27" s="21">
        <v>21</v>
      </c>
      <c r="B27" s="41" t="s">
        <v>30</v>
      </c>
      <c r="C27" s="23"/>
      <c r="D27" s="50"/>
      <c r="E27" s="21">
        <v>21</v>
      </c>
      <c r="F27" s="41" t="s">
        <v>31</v>
      </c>
      <c r="G27" s="23"/>
      <c r="H27" s="30"/>
      <c r="I27" s="21">
        <v>21</v>
      </c>
      <c r="J27" s="41" t="s">
        <v>26</v>
      </c>
      <c r="K27" s="38">
        <v>6</v>
      </c>
      <c r="L27" s="51">
        <v>2</v>
      </c>
      <c r="M27" s="136">
        <v>21</v>
      </c>
      <c r="N27" s="137" t="s">
        <v>24</v>
      </c>
      <c r="O27" s="133"/>
      <c r="P27" s="77"/>
      <c r="Q27" s="21">
        <v>21</v>
      </c>
      <c r="R27" s="41" t="s">
        <v>20</v>
      </c>
      <c r="S27" s="23"/>
      <c r="T27" s="30"/>
      <c r="U27" s="8">
        <v>21</v>
      </c>
      <c r="V27" s="41" t="s">
        <v>21</v>
      </c>
      <c r="W27" s="27"/>
      <c r="X27" s="75">
        <v>8</v>
      </c>
      <c r="Y27" s="20">
        <v>21</v>
      </c>
      <c r="Z27" s="41" t="s">
        <v>24</v>
      </c>
      <c r="AA27" s="27"/>
      <c r="AB27" s="79"/>
      <c r="AC27" s="2">
        <v>21</v>
      </c>
      <c r="AD27" s="41" t="s">
        <v>20</v>
      </c>
      <c r="AE27" s="38">
        <v>8</v>
      </c>
      <c r="AF27" s="63"/>
      <c r="AG27" s="20">
        <v>21</v>
      </c>
      <c r="AH27" s="41" t="s">
        <v>26</v>
      </c>
      <c r="AI27" s="27"/>
      <c r="AJ27" s="63"/>
      <c r="AK27" s="14">
        <v>21</v>
      </c>
      <c r="AL27" s="49" t="s">
        <v>22</v>
      </c>
      <c r="AM27" s="34"/>
      <c r="AN27" s="63"/>
      <c r="AO27" s="2">
        <v>21</v>
      </c>
      <c r="AP27" s="41" t="s">
        <v>20</v>
      </c>
      <c r="AQ27" s="2"/>
      <c r="AR27" s="39">
        <v>8</v>
      </c>
      <c r="AS27" s="20">
        <v>21</v>
      </c>
      <c r="AT27" s="47" t="s">
        <v>21</v>
      </c>
      <c r="AU27" s="3"/>
      <c r="AV27" s="63"/>
    </row>
    <row r="28" spans="1:48">
      <c r="A28" s="12">
        <v>22</v>
      </c>
      <c r="B28" s="40" t="s">
        <v>19</v>
      </c>
      <c r="C28" s="23"/>
      <c r="D28" s="50"/>
      <c r="E28" s="21">
        <v>22</v>
      </c>
      <c r="F28" s="41" t="s">
        <v>32</v>
      </c>
      <c r="G28" s="23"/>
      <c r="H28" s="30"/>
      <c r="I28" s="21">
        <v>22</v>
      </c>
      <c r="J28" s="41" t="s">
        <v>21</v>
      </c>
      <c r="K28" s="23"/>
      <c r="L28" s="51">
        <v>8</v>
      </c>
      <c r="M28" s="136">
        <v>22</v>
      </c>
      <c r="N28" s="137" t="s">
        <v>22</v>
      </c>
      <c r="O28" s="133"/>
      <c r="P28" s="77"/>
      <c r="Q28" s="21">
        <v>22</v>
      </c>
      <c r="R28" s="41" t="s">
        <v>23</v>
      </c>
      <c r="S28" s="23"/>
      <c r="T28" s="30"/>
      <c r="U28" s="8">
        <v>22</v>
      </c>
      <c r="V28" s="41" t="s">
        <v>24</v>
      </c>
      <c r="W28" s="27"/>
      <c r="X28" s="63"/>
      <c r="Y28" s="14">
        <v>22</v>
      </c>
      <c r="Z28" s="40" t="s">
        <v>19</v>
      </c>
      <c r="AA28" s="27"/>
      <c r="AB28" s="79"/>
      <c r="AC28" s="2">
        <v>22</v>
      </c>
      <c r="AD28" s="41" t="s">
        <v>23</v>
      </c>
      <c r="AE28" s="38">
        <v>8</v>
      </c>
      <c r="AF28" s="63"/>
      <c r="AG28" s="20">
        <v>22</v>
      </c>
      <c r="AH28" s="41" t="s">
        <v>21</v>
      </c>
      <c r="AI28" s="27"/>
      <c r="AJ28" s="63"/>
      <c r="AK28" s="20">
        <v>22</v>
      </c>
      <c r="AL28" s="48" t="s">
        <v>25</v>
      </c>
      <c r="AM28" s="27"/>
      <c r="AN28" s="75">
        <v>8</v>
      </c>
      <c r="AO28" s="2">
        <v>22</v>
      </c>
      <c r="AP28" s="41" t="s">
        <v>23</v>
      </c>
      <c r="AQ28" s="2"/>
      <c r="AR28" s="39">
        <v>8</v>
      </c>
      <c r="AS28" s="20">
        <v>22</v>
      </c>
      <c r="AT28" s="47" t="s">
        <v>24</v>
      </c>
      <c r="AU28" s="3"/>
      <c r="AV28" s="63"/>
    </row>
    <row r="29" spans="1:48">
      <c r="A29" s="21">
        <v>23</v>
      </c>
      <c r="B29" s="41" t="s">
        <v>31</v>
      </c>
      <c r="C29" s="23"/>
      <c r="D29" s="50"/>
      <c r="E29" s="21">
        <v>23</v>
      </c>
      <c r="F29" s="41" t="s">
        <v>27</v>
      </c>
      <c r="G29" s="23"/>
      <c r="H29" s="30"/>
      <c r="I29" s="21">
        <v>23</v>
      </c>
      <c r="J29" s="41" t="s">
        <v>24</v>
      </c>
      <c r="K29" s="23"/>
      <c r="L29" s="50"/>
      <c r="M29" s="136">
        <v>23</v>
      </c>
      <c r="N29" s="137" t="s">
        <v>25</v>
      </c>
      <c r="O29" s="133"/>
      <c r="P29" s="77"/>
      <c r="Q29" s="21">
        <v>23</v>
      </c>
      <c r="R29" s="41" t="s">
        <v>26</v>
      </c>
      <c r="S29" s="23"/>
      <c r="T29" s="30"/>
      <c r="U29" s="12">
        <v>23</v>
      </c>
      <c r="V29" s="40" t="s">
        <v>19</v>
      </c>
      <c r="W29" s="27"/>
      <c r="X29" s="63"/>
      <c r="Y29" s="20">
        <v>23</v>
      </c>
      <c r="Z29" s="41" t="s">
        <v>25</v>
      </c>
      <c r="AA29" s="27"/>
      <c r="AB29" s="79"/>
      <c r="AC29" s="2">
        <v>23</v>
      </c>
      <c r="AD29" s="41" t="s">
        <v>26</v>
      </c>
      <c r="AE29" s="38">
        <v>8</v>
      </c>
      <c r="AF29" s="63"/>
      <c r="AG29" s="20">
        <v>23</v>
      </c>
      <c r="AH29" s="41" t="s">
        <v>24</v>
      </c>
      <c r="AI29" s="34"/>
      <c r="AJ29" s="63"/>
      <c r="AK29" s="20">
        <v>23</v>
      </c>
      <c r="AL29" s="48" t="s">
        <v>20</v>
      </c>
      <c r="AM29" s="27"/>
      <c r="AN29" s="75">
        <v>8</v>
      </c>
      <c r="AO29" s="2">
        <v>23</v>
      </c>
      <c r="AP29" s="41" t="s">
        <v>26</v>
      </c>
      <c r="AQ29" s="2"/>
      <c r="AR29" s="39">
        <v>8</v>
      </c>
      <c r="AS29" s="20">
        <v>23</v>
      </c>
      <c r="AT29" s="47" t="s">
        <v>22</v>
      </c>
      <c r="AU29" s="3"/>
      <c r="AV29" s="63"/>
    </row>
    <row r="30" spans="1:48">
      <c r="A30" s="21">
        <v>24</v>
      </c>
      <c r="B30" s="41" t="s">
        <v>32</v>
      </c>
      <c r="C30" s="38">
        <v>6</v>
      </c>
      <c r="D30" s="51">
        <v>2</v>
      </c>
      <c r="E30" s="21">
        <v>24</v>
      </c>
      <c r="F30" s="41" t="s">
        <v>29</v>
      </c>
      <c r="G30" s="23"/>
      <c r="H30" s="30"/>
      <c r="I30" s="12">
        <v>24</v>
      </c>
      <c r="J30" s="40" t="s">
        <v>19</v>
      </c>
      <c r="K30" s="23"/>
      <c r="L30" s="50"/>
      <c r="M30" s="136">
        <v>24</v>
      </c>
      <c r="N30" s="137" t="s">
        <v>20</v>
      </c>
      <c r="O30" s="133"/>
      <c r="P30" s="77"/>
      <c r="Q30" s="21">
        <v>24</v>
      </c>
      <c r="R30" s="41" t="s">
        <v>21</v>
      </c>
      <c r="S30" s="6"/>
      <c r="T30" s="13"/>
      <c r="U30" s="8">
        <v>24</v>
      </c>
      <c r="V30" s="41" t="s">
        <v>25</v>
      </c>
      <c r="W30" s="27"/>
      <c r="X30" s="77"/>
      <c r="Y30" s="20">
        <v>24</v>
      </c>
      <c r="Z30" s="41" t="s">
        <v>20</v>
      </c>
      <c r="AA30" s="27"/>
      <c r="AB30" s="77"/>
      <c r="AC30" s="2">
        <v>24</v>
      </c>
      <c r="AD30" s="41" t="s">
        <v>21</v>
      </c>
      <c r="AE30" s="38">
        <v>8</v>
      </c>
      <c r="AF30" s="77"/>
      <c r="AG30" s="14">
        <v>24</v>
      </c>
      <c r="AH30" s="40" t="s">
        <v>19</v>
      </c>
      <c r="AI30" s="34"/>
      <c r="AJ30" s="77"/>
      <c r="AK30" s="20">
        <v>24</v>
      </c>
      <c r="AL30" s="48" t="s">
        <v>23</v>
      </c>
      <c r="AM30" s="27"/>
      <c r="AN30" s="39">
        <v>8</v>
      </c>
      <c r="AO30" s="2">
        <v>24</v>
      </c>
      <c r="AP30" s="41" t="s">
        <v>21</v>
      </c>
      <c r="AQ30" s="2"/>
      <c r="AR30" s="39">
        <v>8</v>
      </c>
      <c r="AS30" s="20">
        <v>24</v>
      </c>
      <c r="AT30" s="47" t="s">
        <v>25</v>
      </c>
      <c r="AU30" s="3"/>
      <c r="AV30" s="39">
        <v>8</v>
      </c>
    </row>
    <row r="31" spans="1:48">
      <c r="A31" s="21">
        <v>25</v>
      </c>
      <c r="B31" s="41" t="s">
        <v>27</v>
      </c>
      <c r="C31" s="38">
        <v>6</v>
      </c>
      <c r="D31" s="51">
        <v>2</v>
      </c>
      <c r="E31" s="21">
        <v>25</v>
      </c>
      <c r="F31" s="41" t="s">
        <v>28</v>
      </c>
      <c r="G31" s="23"/>
      <c r="H31" s="30"/>
      <c r="I31" s="21">
        <v>25</v>
      </c>
      <c r="J31" s="41" t="s">
        <v>25</v>
      </c>
      <c r="K31" s="23"/>
      <c r="L31" s="50"/>
      <c r="M31" s="138">
        <v>25</v>
      </c>
      <c r="N31" s="139" t="s">
        <v>23</v>
      </c>
      <c r="O31" s="133"/>
      <c r="P31" s="77"/>
      <c r="Q31" s="21">
        <v>25</v>
      </c>
      <c r="R31" s="41" t="s">
        <v>24</v>
      </c>
      <c r="S31" s="23"/>
      <c r="T31" s="30"/>
      <c r="U31" s="8">
        <v>25</v>
      </c>
      <c r="V31" s="41" t="s">
        <v>20</v>
      </c>
      <c r="W31" s="38">
        <v>8</v>
      </c>
      <c r="X31" s="77"/>
      <c r="Y31" s="20">
        <v>25</v>
      </c>
      <c r="Z31" s="41" t="s">
        <v>23</v>
      </c>
      <c r="AA31" s="27"/>
      <c r="AB31" s="77"/>
      <c r="AC31" s="2">
        <v>25</v>
      </c>
      <c r="AD31" s="41" t="s">
        <v>24</v>
      </c>
      <c r="AE31" s="27"/>
      <c r="AF31" s="77"/>
      <c r="AG31" s="20">
        <v>25</v>
      </c>
      <c r="AH31" s="41" t="s">
        <v>25</v>
      </c>
      <c r="AI31" s="34"/>
      <c r="AJ31" s="77"/>
      <c r="AK31" s="20">
        <v>25</v>
      </c>
      <c r="AL31" s="48" t="s">
        <v>26</v>
      </c>
      <c r="AM31" s="34"/>
      <c r="AN31" s="39">
        <v>8</v>
      </c>
      <c r="AO31" s="2">
        <v>25</v>
      </c>
      <c r="AP31" s="41" t="s">
        <v>24</v>
      </c>
      <c r="AQ31" s="2"/>
      <c r="AR31" s="63"/>
      <c r="AS31" s="20">
        <v>25</v>
      </c>
      <c r="AT31" s="47" t="s">
        <v>20</v>
      </c>
      <c r="AU31" s="3"/>
      <c r="AV31" s="39">
        <v>8</v>
      </c>
    </row>
    <row r="32" spans="1:48">
      <c r="A32" s="21">
        <v>26</v>
      </c>
      <c r="B32" s="41" t="s">
        <v>29</v>
      </c>
      <c r="C32" s="38">
        <v>6</v>
      </c>
      <c r="D32" s="51">
        <v>2</v>
      </c>
      <c r="E32" s="21">
        <v>26</v>
      </c>
      <c r="F32" s="41" t="s">
        <v>30</v>
      </c>
      <c r="G32" s="23"/>
      <c r="H32" s="30"/>
      <c r="I32" s="21">
        <v>26</v>
      </c>
      <c r="J32" s="41" t="s">
        <v>20</v>
      </c>
      <c r="K32" s="38">
        <v>8</v>
      </c>
      <c r="L32" s="50"/>
      <c r="M32" s="138">
        <v>26</v>
      </c>
      <c r="N32" s="139" t="s">
        <v>26</v>
      </c>
      <c r="O32" s="133"/>
      <c r="P32" s="77"/>
      <c r="Q32" s="12">
        <v>26</v>
      </c>
      <c r="R32" s="40" t="s">
        <v>19</v>
      </c>
      <c r="S32" s="23"/>
      <c r="T32" s="30"/>
      <c r="U32" s="8">
        <v>26</v>
      </c>
      <c r="V32" s="41" t="s">
        <v>23</v>
      </c>
      <c r="W32" s="38">
        <v>8</v>
      </c>
      <c r="X32" s="77"/>
      <c r="Y32" s="20">
        <v>26</v>
      </c>
      <c r="Z32" s="41" t="s">
        <v>26</v>
      </c>
      <c r="AA32" s="5"/>
      <c r="AB32" s="77"/>
      <c r="AC32" s="7">
        <v>26</v>
      </c>
      <c r="AD32" s="40" t="s">
        <v>19</v>
      </c>
      <c r="AE32" s="27"/>
      <c r="AF32" s="77"/>
      <c r="AG32" s="20">
        <v>26</v>
      </c>
      <c r="AH32" s="41" t="s">
        <v>20</v>
      </c>
      <c r="AI32" s="27"/>
      <c r="AJ32" s="77"/>
      <c r="AK32" s="20">
        <v>26</v>
      </c>
      <c r="AL32" s="48" t="s">
        <v>21</v>
      </c>
      <c r="AM32" s="34"/>
      <c r="AN32" s="39">
        <v>8</v>
      </c>
      <c r="AO32" s="2">
        <v>26</v>
      </c>
      <c r="AP32" s="41" t="s">
        <v>22</v>
      </c>
      <c r="AQ32" s="2"/>
      <c r="AR32" s="63"/>
      <c r="AS32" s="20">
        <v>26</v>
      </c>
      <c r="AT32" s="47" t="s">
        <v>23</v>
      </c>
      <c r="AU32" s="3"/>
      <c r="AV32" s="39">
        <v>8</v>
      </c>
    </row>
    <row r="33" spans="1:57">
      <c r="A33" s="21">
        <v>27</v>
      </c>
      <c r="B33" s="41" t="s">
        <v>28</v>
      </c>
      <c r="C33" s="23"/>
      <c r="D33" s="51">
        <v>8</v>
      </c>
      <c r="E33" s="12">
        <v>27</v>
      </c>
      <c r="F33" s="40" t="s">
        <v>19</v>
      </c>
      <c r="G33" s="23"/>
      <c r="H33" s="30"/>
      <c r="I33" s="21">
        <v>27</v>
      </c>
      <c r="J33" s="41" t="s">
        <v>23</v>
      </c>
      <c r="K33" s="38">
        <v>8</v>
      </c>
      <c r="L33" s="50"/>
      <c r="M33" s="136">
        <v>27</v>
      </c>
      <c r="N33" s="137" t="s">
        <v>21</v>
      </c>
      <c r="O33" s="133"/>
      <c r="P33" s="77"/>
      <c r="Q33" s="19">
        <v>27</v>
      </c>
      <c r="R33" s="43" t="s">
        <v>25</v>
      </c>
      <c r="S33" s="23"/>
      <c r="T33" s="30"/>
      <c r="U33" s="8">
        <v>27</v>
      </c>
      <c r="V33" s="41" t="s">
        <v>26</v>
      </c>
      <c r="W33" s="38">
        <v>8</v>
      </c>
      <c r="X33" s="77"/>
      <c r="Y33" s="20">
        <v>27</v>
      </c>
      <c r="Z33" s="41" t="s">
        <v>21</v>
      </c>
      <c r="AA33" s="6"/>
      <c r="AB33" s="77"/>
      <c r="AC33" s="2">
        <v>27</v>
      </c>
      <c r="AD33" s="41" t="s">
        <v>25</v>
      </c>
      <c r="AE33" s="27"/>
      <c r="AF33" s="77"/>
      <c r="AG33" s="20">
        <v>27</v>
      </c>
      <c r="AH33" s="41" t="s">
        <v>23</v>
      </c>
      <c r="AI33" s="27"/>
      <c r="AJ33" s="77"/>
      <c r="AK33" s="20">
        <v>27</v>
      </c>
      <c r="AL33" s="48" t="s">
        <v>24</v>
      </c>
      <c r="AM33" s="27"/>
      <c r="AN33" s="77"/>
      <c r="AO33" s="2">
        <v>27</v>
      </c>
      <c r="AP33" s="41" t="s">
        <v>25</v>
      </c>
      <c r="AQ33" s="2"/>
      <c r="AR33" s="39">
        <v>8</v>
      </c>
      <c r="AS33" s="20">
        <v>27</v>
      </c>
      <c r="AT33" s="47" t="s">
        <v>26</v>
      </c>
      <c r="AU33" s="3"/>
      <c r="AV33" s="39">
        <v>8</v>
      </c>
      <c r="AW33" s="1"/>
      <c r="AX33" s="1"/>
      <c r="AY33" s="1"/>
      <c r="AZ33" s="1"/>
    </row>
    <row r="34" spans="1:57">
      <c r="A34" s="21">
        <v>28</v>
      </c>
      <c r="B34" s="41" t="s">
        <v>30</v>
      </c>
      <c r="C34" s="23"/>
      <c r="D34" s="50"/>
      <c r="E34" s="21">
        <v>28</v>
      </c>
      <c r="F34" s="41" t="s">
        <v>31</v>
      </c>
      <c r="G34" s="23"/>
      <c r="H34" s="30"/>
      <c r="I34" s="21">
        <v>28</v>
      </c>
      <c r="J34" s="41" t="s">
        <v>26</v>
      </c>
      <c r="K34" s="38">
        <v>8</v>
      </c>
      <c r="L34" s="50"/>
      <c r="M34" s="136">
        <v>28</v>
      </c>
      <c r="N34" s="137" t="s">
        <v>24</v>
      </c>
      <c r="O34" s="133"/>
      <c r="P34" s="77"/>
      <c r="Q34" s="21">
        <v>28</v>
      </c>
      <c r="R34" s="41" t="s">
        <v>20</v>
      </c>
      <c r="S34" s="23"/>
      <c r="T34" s="30"/>
      <c r="U34" s="8">
        <v>28</v>
      </c>
      <c r="V34" s="41" t="s">
        <v>21</v>
      </c>
      <c r="W34" s="38">
        <v>8</v>
      </c>
      <c r="X34" s="77"/>
      <c r="Y34" s="20">
        <v>28</v>
      </c>
      <c r="Z34" s="41" t="s">
        <v>24</v>
      </c>
      <c r="AA34" s="27"/>
      <c r="AB34" s="77"/>
      <c r="AC34" s="4">
        <v>28</v>
      </c>
      <c r="AD34" s="43" t="s">
        <v>20</v>
      </c>
      <c r="AE34" s="27"/>
      <c r="AF34" s="77"/>
      <c r="AG34" s="20">
        <v>28</v>
      </c>
      <c r="AH34" s="41" t="s">
        <v>26</v>
      </c>
      <c r="AI34" s="27"/>
      <c r="AJ34" s="77"/>
      <c r="AK34" s="14">
        <v>28</v>
      </c>
      <c r="AL34" s="49" t="s">
        <v>22</v>
      </c>
      <c r="AM34" s="27"/>
      <c r="AN34" s="77"/>
      <c r="AO34" s="2">
        <v>28</v>
      </c>
      <c r="AP34" s="41" t="s">
        <v>20</v>
      </c>
      <c r="AQ34" s="2"/>
      <c r="AR34" s="39">
        <v>8</v>
      </c>
      <c r="AS34" s="20">
        <v>28</v>
      </c>
      <c r="AT34" s="47" t="s">
        <v>21</v>
      </c>
      <c r="AU34" s="3"/>
      <c r="AV34" s="39">
        <v>8</v>
      </c>
      <c r="AW34" s="1"/>
      <c r="AX34" s="1"/>
      <c r="AY34" s="1"/>
      <c r="AZ34" s="1"/>
    </row>
    <row r="35" spans="1:57">
      <c r="A35" s="12">
        <v>29</v>
      </c>
      <c r="B35" s="40" t="s">
        <v>19</v>
      </c>
      <c r="C35" s="23"/>
      <c r="D35" s="50"/>
      <c r="E35" s="21">
        <v>29</v>
      </c>
      <c r="F35" s="41" t="s">
        <v>32</v>
      </c>
      <c r="G35" s="23"/>
      <c r="H35" s="30"/>
      <c r="I35" s="21">
        <v>29</v>
      </c>
      <c r="J35" s="41" t="s">
        <v>21</v>
      </c>
      <c r="K35" s="38">
        <v>8</v>
      </c>
      <c r="L35" s="50"/>
      <c r="M35" s="136">
        <v>29</v>
      </c>
      <c r="N35" s="137" t="s">
        <v>22</v>
      </c>
      <c r="O35" s="133"/>
      <c r="P35" s="77"/>
      <c r="Q35" s="21">
        <v>29</v>
      </c>
      <c r="R35" s="41" t="s">
        <v>23</v>
      </c>
      <c r="S35" s="23"/>
      <c r="T35" s="30"/>
      <c r="U35" s="8">
        <v>29</v>
      </c>
      <c r="V35" s="41" t="s">
        <v>24</v>
      </c>
      <c r="W35" s="27"/>
      <c r="X35" s="63"/>
      <c r="Y35" s="14">
        <v>29</v>
      </c>
      <c r="Z35" s="40" t="s">
        <v>19</v>
      </c>
      <c r="AA35" s="27"/>
      <c r="AB35" s="63"/>
      <c r="AC35" s="2">
        <v>29</v>
      </c>
      <c r="AD35" s="41" t="s">
        <v>23</v>
      </c>
      <c r="AE35" s="38">
        <v>8</v>
      </c>
      <c r="AF35" s="79"/>
      <c r="AG35" s="20">
        <v>29</v>
      </c>
      <c r="AH35" s="41" t="s">
        <v>21</v>
      </c>
      <c r="AI35" s="27"/>
      <c r="AJ35" s="63"/>
      <c r="AK35" s="20">
        <v>29</v>
      </c>
      <c r="AL35" s="48" t="s">
        <v>25</v>
      </c>
      <c r="AM35" s="27"/>
      <c r="AN35" s="63">
        <v>8</v>
      </c>
      <c r="AO35" s="2">
        <v>29</v>
      </c>
      <c r="AP35" s="41" t="s">
        <v>23</v>
      </c>
      <c r="AQ35" s="2"/>
      <c r="AR35" s="39">
        <v>8</v>
      </c>
      <c r="AS35" s="20">
        <v>29</v>
      </c>
      <c r="AT35" s="47" t="s">
        <v>24</v>
      </c>
      <c r="AU35" s="3"/>
      <c r="AV35" s="63"/>
      <c r="AW35" s="1"/>
      <c r="AX35" s="1"/>
      <c r="AY35" s="1"/>
      <c r="AZ35" s="1"/>
    </row>
    <row r="36" spans="1:57">
      <c r="A36" s="21">
        <v>30</v>
      </c>
      <c r="B36" s="41" t="s">
        <v>31</v>
      </c>
      <c r="C36" s="23"/>
      <c r="D36" s="50"/>
      <c r="E36" s="21">
        <v>30</v>
      </c>
      <c r="F36" s="41" t="s">
        <v>27</v>
      </c>
      <c r="G36" s="23"/>
      <c r="H36" s="30"/>
      <c r="I36" s="21">
        <v>30</v>
      </c>
      <c r="J36" s="41" t="s">
        <v>24</v>
      </c>
      <c r="K36" s="23"/>
      <c r="L36" s="50"/>
      <c r="M36" s="136">
        <v>30</v>
      </c>
      <c r="N36" s="137" t="s">
        <v>25</v>
      </c>
      <c r="O36" s="133"/>
      <c r="P36" s="77"/>
      <c r="Q36" s="21">
        <v>30</v>
      </c>
      <c r="R36" s="41" t="s">
        <v>26</v>
      </c>
      <c r="S36" s="23"/>
      <c r="T36" s="30"/>
      <c r="U36" s="8"/>
      <c r="V36" s="41"/>
      <c r="W36" s="27"/>
      <c r="X36" s="63"/>
      <c r="Y36" s="20">
        <v>30</v>
      </c>
      <c r="Z36" s="41" t="s">
        <v>25</v>
      </c>
      <c r="AA36" s="27"/>
      <c r="AB36" s="63"/>
      <c r="AC36" s="2">
        <v>30</v>
      </c>
      <c r="AD36" s="41" t="s">
        <v>26</v>
      </c>
      <c r="AE36" s="38">
        <v>8</v>
      </c>
      <c r="AF36" s="79"/>
      <c r="AG36" s="20">
        <v>30</v>
      </c>
      <c r="AH36" s="41" t="s">
        <v>24</v>
      </c>
      <c r="AI36" s="34"/>
      <c r="AJ36" s="63"/>
      <c r="AK36" s="20">
        <v>30</v>
      </c>
      <c r="AL36" s="48" t="s">
        <v>20</v>
      </c>
      <c r="AM36" s="27"/>
      <c r="AN36" s="63">
        <v>8</v>
      </c>
      <c r="AO36" s="2">
        <v>30</v>
      </c>
      <c r="AP36" s="41" t="s">
        <v>26</v>
      </c>
      <c r="AQ36" s="2"/>
      <c r="AR36" s="39">
        <v>8</v>
      </c>
      <c r="AS36" s="20">
        <v>30</v>
      </c>
      <c r="AT36" s="47" t="s">
        <v>22</v>
      </c>
      <c r="AU36" s="3"/>
      <c r="AV36" s="63"/>
      <c r="AW36" s="1"/>
      <c r="AX36" s="1"/>
      <c r="AY36" s="1"/>
      <c r="AZ36" s="1"/>
    </row>
    <row r="37" spans="1:57" ht="15" thickBot="1">
      <c r="A37" s="22"/>
      <c r="B37" s="42"/>
      <c r="C37" s="24"/>
      <c r="D37" s="31"/>
      <c r="E37" s="22">
        <v>31</v>
      </c>
      <c r="F37" s="42" t="s">
        <v>29</v>
      </c>
      <c r="G37" s="24"/>
      <c r="H37" s="31"/>
      <c r="I37" s="22"/>
      <c r="J37" s="42"/>
      <c r="K37" s="24"/>
      <c r="L37" s="31"/>
      <c r="M37" s="140">
        <v>31</v>
      </c>
      <c r="N37" s="141" t="s">
        <v>20</v>
      </c>
      <c r="O37" s="142"/>
      <c r="P37" s="78"/>
      <c r="Q37" s="22">
        <v>31</v>
      </c>
      <c r="R37" s="42" t="s">
        <v>21</v>
      </c>
      <c r="S37" s="24"/>
      <c r="T37" s="31"/>
      <c r="U37" s="9"/>
      <c r="V37" s="42"/>
      <c r="W37" s="28"/>
      <c r="X37" s="73"/>
      <c r="Y37" s="9">
        <v>31</v>
      </c>
      <c r="Z37" s="42" t="s">
        <v>20</v>
      </c>
      <c r="AA37" s="67">
        <v>6</v>
      </c>
      <c r="AB37" s="64">
        <v>2</v>
      </c>
      <c r="AC37" s="10">
        <v>31</v>
      </c>
      <c r="AD37" s="42" t="s">
        <v>21</v>
      </c>
      <c r="AE37" s="67">
        <v>8</v>
      </c>
      <c r="AF37" s="78"/>
      <c r="AG37" s="52">
        <v>31</v>
      </c>
      <c r="AH37" s="46" t="s">
        <v>19</v>
      </c>
      <c r="AI37" s="68"/>
      <c r="AJ37" s="78"/>
      <c r="AK37" s="69"/>
      <c r="AL37" s="70"/>
      <c r="AM37" s="68"/>
      <c r="AN37" s="78"/>
      <c r="AO37" s="10">
        <v>31</v>
      </c>
      <c r="AP37" s="42" t="s">
        <v>21</v>
      </c>
      <c r="AQ37" s="10"/>
      <c r="AR37" s="64">
        <v>8</v>
      </c>
      <c r="AS37" s="69">
        <v>31</v>
      </c>
      <c r="AT37" s="71" t="s">
        <v>25</v>
      </c>
      <c r="AU37" s="72"/>
      <c r="AV37" s="64">
        <v>8</v>
      </c>
      <c r="AW37" s="1"/>
      <c r="AX37" s="1"/>
      <c r="AY37" s="1"/>
      <c r="AZ37" s="1"/>
    </row>
    <row r="38" spans="1:57" ht="15" thickBot="1">
      <c r="A38" s="17"/>
      <c r="B38" s="11"/>
      <c r="C38" s="25">
        <v>68</v>
      </c>
      <c r="D38" s="32">
        <v>28</v>
      </c>
      <c r="E38" s="17"/>
      <c r="F38" s="18"/>
      <c r="G38" s="25">
        <v>18</v>
      </c>
      <c r="H38" s="32">
        <v>14</v>
      </c>
      <c r="I38" s="17"/>
      <c r="J38" s="18"/>
      <c r="K38" s="25">
        <v>100</v>
      </c>
      <c r="L38" s="32">
        <v>28</v>
      </c>
      <c r="M38" s="17"/>
      <c r="N38" s="18"/>
      <c r="O38" s="33"/>
      <c r="P38" s="35"/>
      <c r="Q38" s="17"/>
      <c r="R38" s="18"/>
      <c r="S38" s="33"/>
      <c r="T38" s="35"/>
      <c r="U38" s="80"/>
      <c r="V38" s="81"/>
      <c r="W38" s="82">
        <v>86</v>
      </c>
      <c r="X38" s="87">
        <v>42</v>
      </c>
      <c r="Y38" s="80"/>
      <c r="Z38" s="81"/>
      <c r="AA38" s="82">
        <v>6</v>
      </c>
      <c r="AB38" s="87">
        <v>2</v>
      </c>
      <c r="AC38" s="80"/>
      <c r="AD38" s="81"/>
      <c r="AE38" s="82">
        <v>68</v>
      </c>
      <c r="AF38" s="87">
        <v>52</v>
      </c>
      <c r="AG38" s="80"/>
      <c r="AH38" s="83"/>
      <c r="AI38" s="82">
        <v>50</v>
      </c>
      <c r="AJ38" s="87">
        <v>14</v>
      </c>
      <c r="AK38" s="80"/>
      <c r="AL38" s="81"/>
      <c r="AM38" s="82">
        <v>0</v>
      </c>
      <c r="AN38" s="87">
        <v>136</v>
      </c>
      <c r="AO38" s="88"/>
      <c r="AP38" s="84"/>
      <c r="AQ38" s="85"/>
      <c r="AR38" s="87">
        <v>184</v>
      </c>
      <c r="AS38" s="89"/>
      <c r="AT38" s="86"/>
      <c r="AU38" s="85">
        <v>0</v>
      </c>
      <c r="AV38" s="87">
        <v>88</v>
      </c>
      <c r="AW38" s="1"/>
      <c r="AX38" s="1"/>
      <c r="AY38" s="1"/>
      <c r="AZ38" s="1"/>
    </row>
    <row r="39" spans="1:57" ht="15" thickBot="1"/>
    <row r="40" spans="1:57" ht="15" thickBot="1">
      <c r="AW40" s="174" t="s">
        <v>34</v>
      </c>
      <c r="AX40" s="175"/>
      <c r="AY40" s="176"/>
      <c r="AZ40" s="155" t="s">
        <v>35</v>
      </c>
    </row>
    <row r="41" spans="1:57">
      <c r="AW41" s="195" t="s">
        <v>36</v>
      </c>
      <c r="AX41" s="196"/>
      <c r="AY41" s="197"/>
      <c r="AZ41" s="156">
        <v>1056</v>
      </c>
    </row>
    <row r="42" spans="1:57">
      <c r="AW42" s="198" t="s">
        <v>37</v>
      </c>
      <c r="AX42" s="199"/>
      <c r="AY42" s="200"/>
      <c r="AZ42" s="162">
        <v>0</v>
      </c>
    </row>
    <row r="43" spans="1:57">
      <c r="AW43" s="198" t="s">
        <v>38</v>
      </c>
      <c r="AX43" s="199"/>
      <c r="AY43" s="200"/>
      <c r="AZ43" s="162">
        <v>396</v>
      </c>
      <c r="BA43" s="163">
        <v>0.375</v>
      </c>
      <c r="BC43">
        <f>AZ43+AZ45</f>
        <v>984</v>
      </c>
      <c r="BE43">
        <f>BC43/2080</f>
        <v>0.47307692307692306</v>
      </c>
    </row>
    <row r="44" spans="1:57">
      <c r="AW44" s="198" t="s">
        <v>39</v>
      </c>
      <c r="AX44" s="199"/>
      <c r="AY44" s="200"/>
      <c r="AZ44" s="162">
        <f>AZ41-AZ43</f>
        <v>660</v>
      </c>
      <c r="BA44" s="163">
        <v>0.625</v>
      </c>
      <c r="BC44">
        <f>BC43/12</f>
        <v>82</v>
      </c>
    </row>
    <row r="45" spans="1:57" ht="15" thickBot="1">
      <c r="AW45" s="192" t="s">
        <v>40</v>
      </c>
      <c r="AX45" s="193"/>
      <c r="AY45" s="194"/>
      <c r="AZ45" s="161">
        <v>588</v>
      </c>
      <c r="BC45" s="163">
        <f>BC44/173.33</f>
        <v>0.473086020885017</v>
      </c>
    </row>
  </sheetData>
  <mergeCells count="25">
    <mergeCell ref="AW45:AY45"/>
    <mergeCell ref="U6:V6"/>
    <mergeCell ref="Y6:Z6"/>
    <mergeCell ref="AW41:AY41"/>
    <mergeCell ref="Q6:R6"/>
    <mergeCell ref="AO6:AP6"/>
    <mergeCell ref="AW42:AY42"/>
    <mergeCell ref="AW43:AY43"/>
    <mergeCell ref="AW44:AY44"/>
    <mergeCell ref="A1:AV1"/>
    <mergeCell ref="AW40:AY40"/>
    <mergeCell ref="A3:AV3"/>
    <mergeCell ref="A2:AV2"/>
    <mergeCell ref="AC6:AD6"/>
    <mergeCell ref="AG6:AH6"/>
    <mergeCell ref="AK6:AL6"/>
    <mergeCell ref="A5:AJ5"/>
    <mergeCell ref="Q4:AV4"/>
    <mergeCell ref="AK5:AV5"/>
    <mergeCell ref="AS6:AT6"/>
    <mergeCell ref="A4:P4"/>
    <mergeCell ref="A6:B6"/>
    <mergeCell ref="E6:F6"/>
    <mergeCell ref="I6:J6"/>
    <mergeCell ref="M6:N6"/>
  </mergeCells>
  <conditionalFormatting sqref="AW40:AX45 AZ40:BE45">
    <cfRule type="cellIs" dxfId="376" priority="1" operator="equal">
      <formula>"dom"</formula>
    </cfRule>
    <cfRule type="cellIs" dxfId="375" priority="2" operator="equal">
      <formula>"sab"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4:BD48"/>
  <sheetViews>
    <sheetView tabSelected="1" workbookViewId="0">
      <selection activeCell="BC19" sqref="BC19"/>
    </sheetView>
  </sheetViews>
  <sheetFormatPr defaultColWidth="3.7265625" defaultRowHeight="14.5"/>
  <cols>
    <col min="1" max="36" width="3.7265625" customWidth="1"/>
    <col min="52" max="52" width="9.7265625" customWidth="1"/>
    <col min="53" max="53" width="11" customWidth="1"/>
    <col min="54" max="54" width="9.26953125" customWidth="1"/>
    <col min="55" max="55" width="13.26953125" customWidth="1"/>
    <col min="56" max="56" width="10.81640625" customWidth="1"/>
    <col min="57" max="57" width="11.26953125" customWidth="1"/>
  </cols>
  <sheetData>
    <row r="4" spans="1:50" ht="15" thickBot="1"/>
    <row r="5" spans="1:50" ht="26">
      <c r="A5" s="201" t="s">
        <v>0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202"/>
      <c r="AQ5" s="202"/>
      <c r="AR5" s="202"/>
      <c r="AS5" s="202"/>
      <c r="AT5" s="202"/>
      <c r="AU5" s="202"/>
      <c r="AV5" s="202"/>
      <c r="AW5" s="202"/>
      <c r="AX5" s="203"/>
    </row>
    <row r="6" spans="1:50" ht="18.5">
      <c r="A6" s="204" t="s">
        <v>41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205"/>
      <c r="AQ6" s="205"/>
      <c r="AR6" s="205"/>
      <c r="AS6" s="205"/>
      <c r="AT6" s="205"/>
      <c r="AU6" s="205"/>
      <c r="AV6" s="205"/>
      <c r="AW6" s="205"/>
      <c r="AX6" s="206"/>
    </row>
    <row r="7" spans="1:50" ht="19" thickBot="1">
      <c r="A7" s="207" t="s">
        <v>42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  <c r="Y7" s="208"/>
      <c r="Z7" s="208"/>
      <c r="AA7" s="208"/>
      <c r="AB7" s="208"/>
      <c r="AC7" s="208"/>
      <c r="AD7" s="208"/>
      <c r="AE7" s="208"/>
      <c r="AF7" s="208"/>
      <c r="AG7" s="208"/>
      <c r="AH7" s="208"/>
      <c r="AI7" s="208"/>
      <c r="AJ7" s="208"/>
      <c r="AK7" s="208"/>
      <c r="AL7" s="208"/>
      <c r="AM7" s="208"/>
      <c r="AN7" s="208"/>
      <c r="AO7" s="208"/>
      <c r="AP7" s="208"/>
      <c r="AQ7" s="208"/>
      <c r="AR7" s="208"/>
      <c r="AS7" s="208"/>
      <c r="AT7" s="208"/>
      <c r="AU7" s="208"/>
      <c r="AV7" s="208"/>
      <c r="AW7" s="208"/>
      <c r="AX7" s="209"/>
    </row>
    <row r="8" spans="1:50" ht="15" thickBot="1">
      <c r="A8" s="189">
        <v>2020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1"/>
      <c r="U8" s="184">
        <v>2021</v>
      </c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6"/>
    </row>
    <row r="9" spans="1:50" ht="15" thickBot="1">
      <c r="A9" s="181" t="s">
        <v>3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182"/>
      <c r="AX9" s="210"/>
    </row>
    <row r="10" spans="1:50">
      <c r="A10" s="211" t="s">
        <v>43</v>
      </c>
      <c r="B10" s="212"/>
      <c r="C10" s="212"/>
      <c r="D10" s="112" t="s">
        <v>6</v>
      </c>
      <c r="E10" s="113" t="s">
        <v>7</v>
      </c>
      <c r="F10" s="211" t="s">
        <v>8</v>
      </c>
      <c r="G10" s="212"/>
      <c r="H10" s="212"/>
      <c r="I10" s="112" t="s">
        <v>6</v>
      </c>
      <c r="J10" s="113" t="s">
        <v>7</v>
      </c>
      <c r="K10" s="211" t="s">
        <v>44</v>
      </c>
      <c r="L10" s="212"/>
      <c r="M10" s="212"/>
      <c r="N10" s="112" t="s">
        <v>6</v>
      </c>
      <c r="O10" s="113" t="s">
        <v>7</v>
      </c>
      <c r="P10" s="211" t="s">
        <v>45</v>
      </c>
      <c r="Q10" s="212"/>
      <c r="R10" s="212"/>
      <c r="S10" s="112" t="s">
        <v>6</v>
      </c>
      <c r="T10" s="113" t="s">
        <v>7</v>
      </c>
      <c r="U10" s="211" t="s">
        <v>11</v>
      </c>
      <c r="V10" s="212"/>
      <c r="W10" s="212"/>
      <c r="X10" s="112" t="s">
        <v>6</v>
      </c>
      <c r="Y10" s="113" t="s">
        <v>7</v>
      </c>
      <c r="Z10" s="211" t="s">
        <v>12</v>
      </c>
      <c r="AA10" s="212"/>
      <c r="AB10" s="212"/>
      <c r="AC10" s="112" t="s">
        <v>6</v>
      </c>
      <c r="AD10" s="113" t="s">
        <v>7</v>
      </c>
      <c r="AE10" s="211" t="s">
        <v>13</v>
      </c>
      <c r="AF10" s="212"/>
      <c r="AG10" s="212"/>
      <c r="AH10" s="112" t="s">
        <v>6</v>
      </c>
      <c r="AI10" s="113" t="s">
        <v>7</v>
      </c>
      <c r="AJ10" s="211" t="s">
        <v>14</v>
      </c>
      <c r="AK10" s="212"/>
      <c r="AL10" s="212"/>
      <c r="AM10" s="112" t="s">
        <v>6</v>
      </c>
      <c r="AN10" s="113" t="s">
        <v>7</v>
      </c>
      <c r="AO10" s="211" t="s">
        <v>15</v>
      </c>
      <c r="AP10" s="212"/>
      <c r="AQ10" s="212"/>
      <c r="AR10" s="112" t="s">
        <v>6</v>
      </c>
      <c r="AS10" s="113" t="s">
        <v>7</v>
      </c>
      <c r="AT10" s="211" t="s">
        <v>16</v>
      </c>
      <c r="AU10" s="212"/>
      <c r="AV10" s="212"/>
      <c r="AW10" s="112" t="s">
        <v>6</v>
      </c>
      <c r="AX10" s="112" t="s">
        <v>7</v>
      </c>
    </row>
    <row r="11" spans="1:50">
      <c r="A11" s="90">
        <v>1</v>
      </c>
      <c r="B11" s="115" t="s">
        <v>20</v>
      </c>
      <c r="C11" s="92"/>
      <c r="D11" s="119">
        <v>8</v>
      </c>
      <c r="E11" s="147"/>
      <c r="F11" s="90">
        <v>1</v>
      </c>
      <c r="G11" s="115" t="s">
        <v>26</v>
      </c>
      <c r="H11" s="91"/>
      <c r="I11" s="93"/>
      <c r="J11" s="147"/>
      <c r="K11" s="90">
        <v>1</v>
      </c>
      <c r="L11" s="115" t="s">
        <v>22</v>
      </c>
      <c r="M11" s="94"/>
      <c r="N11" s="93"/>
      <c r="O11" s="147"/>
      <c r="P11" s="143">
        <v>1</v>
      </c>
      <c r="Q11" s="120" t="s">
        <v>20</v>
      </c>
      <c r="R11" s="121"/>
      <c r="S11" s="119"/>
      <c r="T11" s="119"/>
      <c r="U11" s="119">
        <v>1</v>
      </c>
      <c r="V11" s="120" t="s">
        <v>21</v>
      </c>
      <c r="W11" s="119"/>
      <c r="X11" s="119"/>
      <c r="Y11" s="119"/>
      <c r="Z11" s="93">
        <v>1</v>
      </c>
      <c r="AA11" s="115" t="s">
        <v>25</v>
      </c>
      <c r="AB11" s="92"/>
      <c r="AC11" s="119"/>
      <c r="AD11" s="147"/>
      <c r="AE11" s="93">
        <v>1</v>
      </c>
      <c r="AF11" s="115" t="s">
        <v>25</v>
      </c>
      <c r="AG11" s="92"/>
      <c r="AH11" s="119"/>
      <c r="AI11" s="119"/>
      <c r="AJ11" s="93">
        <v>1</v>
      </c>
      <c r="AK11" s="115" t="s">
        <v>26</v>
      </c>
      <c r="AL11" s="119">
        <v>6</v>
      </c>
      <c r="AM11" s="154">
        <v>2</v>
      </c>
      <c r="AN11" s="93"/>
      <c r="AO11" s="93">
        <v>1</v>
      </c>
      <c r="AP11" s="115" t="s">
        <v>24</v>
      </c>
      <c r="AQ11" s="94"/>
      <c r="AR11" s="93"/>
      <c r="AS11" s="119"/>
      <c r="AT11" s="119">
        <v>1</v>
      </c>
      <c r="AU11" s="120" t="s">
        <v>20</v>
      </c>
      <c r="AV11" s="121"/>
      <c r="AW11" s="119"/>
      <c r="AX11" s="119"/>
    </row>
    <row r="12" spans="1:50">
      <c r="A12" s="90">
        <v>2</v>
      </c>
      <c r="B12" s="115" t="s">
        <v>23</v>
      </c>
      <c r="C12" s="92"/>
      <c r="D12" s="119">
        <v>8</v>
      </c>
      <c r="E12" s="147"/>
      <c r="F12" s="90">
        <v>2</v>
      </c>
      <c r="G12" s="115" t="s">
        <v>21</v>
      </c>
      <c r="H12" s="91"/>
      <c r="I12" s="93"/>
      <c r="J12" s="147"/>
      <c r="K12" s="90">
        <v>2</v>
      </c>
      <c r="L12" s="115" t="s">
        <v>25</v>
      </c>
      <c r="M12" s="92"/>
      <c r="N12" s="93"/>
      <c r="O12" s="147"/>
      <c r="P12" s="143">
        <v>2</v>
      </c>
      <c r="Q12" s="120" t="s">
        <v>23</v>
      </c>
      <c r="R12" s="121"/>
      <c r="S12" s="119"/>
      <c r="T12" s="119"/>
      <c r="U12" s="119">
        <v>2</v>
      </c>
      <c r="V12" s="120" t="s">
        <v>24</v>
      </c>
      <c r="W12" s="119"/>
      <c r="X12" s="119"/>
      <c r="Y12" s="119"/>
      <c r="Z12" s="93">
        <v>2</v>
      </c>
      <c r="AA12" s="115" t="s">
        <v>20</v>
      </c>
      <c r="AB12" s="92"/>
      <c r="AC12" s="119">
        <v>6</v>
      </c>
      <c r="AD12" s="154">
        <v>2</v>
      </c>
      <c r="AE12" s="93">
        <v>2</v>
      </c>
      <c r="AF12" s="115" t="s">
        <v>20</v>
      </c>
      <c r="AG12" s="92"/>
      <c r="AH12" s="119">
        <v>6</v>
      </c>
      <c r="AI12" s="154">
        <v>2</v>
      </c>
      <c r="AJ12" s="93">
        <v>2</v>
      </c>
      <c r="AK12" s="115" t="s">
        <v>21</v>
      </c>
      <c r="AL12" s="93"/>
      <c r="AM12" s="154">
        <v>8</v>
      </c>
      <c r="AN12" s="93"/>
      <c r="AO12" s="93">
        <v>2</v>
      </c>
      <c r="AP12" s="115" t="s">
        <v>22</v>
      </c>
      <c r="AQ12" s="92"/>
      <c r="AR12" s="93"/>
      <c r="AS12" s="119"/>
      <c r="AT12" s="119">
        <v>2</v>
      </c>
      <c r="AU12" s="120" t="s">
        <v>23</v>
      </c>
      <c r="AV12" s="121"/>
      <c r="AW12" s="119"/>
      <c r="AX12" s="119"/>
    </row>
    <row r="13" spans="1:50">
      <c r="A13" s="90">
        <v>3</v>
      </c>
      <c r="B13" s="115" t="s">
        <v>26</v>
      </c>
      <c r="C13" s="92"/>
      <c r="D13" s="119">
        <v>8</v>
      </c>
      <c r="E13" s="147"/>
      <c r="F13" s="90">
        <v>3</v>
      </c>
      <c r="G13" s="115" t="s">
        <v>24</v>
      </c>
      <c r="H13" s="91"/>
      <c r="I13" s="93"/>
      <c r="J13" s="147"/>
      <c r="K13" s="90">
        <v>3</v>
      </c>
      <c r="L13" s="115" t="s">
        <v>20</v>
      </c>
      <c r="M13" s="92"/>
      <c r="N13" s="93">
        <v>6</v>
      </c>
      <c r="O13" s="154">
        <v>2</v>
      </c>
      <c r="P13" s="143">
        <v>3</v>
      </c>
      <c r="Q13" s="120" t="s">
        <v>26</v>
      </c>
      <c r="R13" s="121"/>
      <c r="S13" s="119"/>
      <c r="T13" s="119"/>
      <c r="U13" s="119">
        <v>3</v>
      </c>
      <c r="V13" s="120" t="s">
        <v>22</v>
      </c>
      <c r="W13" s="123"/>
      <c r="X13" s="119"/>
      <c r="Y13" s="122"/>
      <c r="Z13" s="93">
        <v>3</v>
      </c>
      <c r="AA13" s="115" t="s">
        <v>23</v>
      </c>
      <c r="AB13" s="92"/>
      <c r="AC13" s="119">
        <v>6</v>
      </c>
      <c r="AD13" s="154">
        <v>2</v>
      </c>
      <c r="AE13" s="93">
        <v>3</v>
      </c>
      <c r="AF13" s="115" t="s">
        <v>23</v>
      </c>
      <c r="AG13" s="92"/>
      <c r="AH13" s="119">
        <v>6</v>
      </c>
      <c r="AI13" s="154">
        <v>2</v>
      </c>
      <c r="AJ13" s="93">
        <v>3</v>
      </c>
      <c r="AK13" s="115" t="s">
        <v>24</v>
      </c>
      <c r="AL13" s="111"/>
      <c r="AM13" s="93"/>
      <c r="AN13" s="93"/>
      <c r="AO13" s="93">
        <v>3</v>
      </c>
      <c r="AP13" s="115" t="s">
        <v>25</v>
      </c>
      <c r="AQ13" s="92"/>
      <c r="AR13" s="93"/>
      <c r="AS13" s="119"/>
      <c r="AT13" s="119">
        <v>3</v>
      </c>
      <c r="AU13" s="120" t="s">
        <v>26</v>
      </c>
      <c r="AV13" s="121"/>
      <c r="AW13" s="119"/>
      <c r="AX13" s="119"/>
    </row>
    <row r="14" spans="1:50">
      <c r="A14" s="90">
        <v>4</v>
      </c>
      <c r="B14" s="115" t="s">
        <v>28</v>
      </c>
      <c r="C14" s="92"/>
      <c r="D14" s="119">
        <v>8</v>
      </c>
      <c r="E14" s="147"/>
      <c r="F14" s="90">
        <v>4</v>
      </c>
      <c r="G14" s="115" t="s">
        <v>22</v>
      </c>
      <c r="H14" s="91"/>
      <c r="I14" s="93"/>
      <c r="J14" s="147"/>
      <c r="K14" s="90">
        <v>4</v>
      </c>
      <c r="L14" s="115" t="s">
        <v>23</v>
      </c>
      <c r="M14" s="92"/>
      <c r="N14" s="93">
        <v>6</v>
      </c>
      <c r="O14" s="154">
        <v>2</v>
      </c>
      <c r="P14" s="143">
        <v>4</v>
      </c>
      <c r="Q14" s="120" t="s">
        <v>21</v>
      </c>
      <c r="R14" s="121"/>
      <c r="S14" s="119"/>
      <c r="T14" s="119"/>
      <c r="U14" s="119">
        <v>4</v>
      </c>
      <c r="V14" s="120" t="s">
        <v>25</v>
      </c>
      <c r="W14" s="123"/>
      <c r="X14" s="119"/>
      <c r="Y14" s="119"/>
      <c r="Z14" s="93">
        <v>4</v>
      </c>
      <c r="AA14" s="115" t="s">
        <v>26</v>
      </c>
      <c r="AB14" s="92"/>
      <c r="AC14" s="119">
        <v>6</v>
      </c>
      <c r="AD14" s="154">
        <v>2</v>
      </c>
      <c r="AE14" s="93">
        <v>4</v>
      </c>
      <c r="AF14" s="115" t="s">
        <v>26</v>
      </c>
      <c r="AG14" s="92"/>
      <c r="AH14" s="119">
        <v>6</v>
      </c>
      <c r="AI14" s="154">
        <v>2</v>
      </c>
      <c r="AJ14" s="93">
        <v>4</v>
      </c>
      <c r="AK14" s="115" t="s">
        <v>22</v>
      </c>
      <c r="AL14" s="111"/>
      <c r="AM14" s="93"/>
      <c r="AN14" s="93"/>
      <c r="AO14" s="93">
        <v>4</v>
      </c>
      <c r="AP14" s="115" t="s">
        <v>20</v>
      </c>
      <c r="AQ14" s="92"/>
      <c r="AR14" s="93"/>
      <c r="AS14" s="119"/>
      <c r="AT14" s="119">
        <v>4</v>
      </c>
      <c r="AU14" s="120" t="s">
        <v>28</v>
      </c>
      <c r="AV14" s="121"/>
      <c r="AW14" s="119"/>
      <c r="AX14" s="119"/>
    </row>
    <row r="15" spans="1:50">
      <c r="A15" s="90">
        <v>5</v>
      </c>
      <c r="B15" s="115" t="s">
        <v>30</v>
      </c>
      <c r="C15" s="94"/>
      <c r="D15" s="93"/>
      <c r="E15" s="147"/>
      <c r="F15" s="90">
        <v>5</v>
      </c>
      <c r="G15" s="115" t="s">
        <v>25</v>
      </c>
      <c r="H15" s="91"/>
      <c r="I15" s="93"/>
      <c r="J15" s="147"/>
      <c r="K15" s="90">
        <v>5</v>
      </c>
      <c r="L15" s="115" t="s">
        <v>26</v>
      </c>
      <c r="M15" s="92"/>
      <c r="N15" s="93">
        <v>6</v>
      </c>
      <c r="O15" s="154">
        <v>2</v>
      </c>
      <c r="P15" s="143">
        <v>5</v>
      </c>
      <c r="Q15" s="120" t="s">
        <v>24</v>
      </c>
      <c r="R15" s="121"/>
      <c r="S15" s="119"/>
      <c r="T15" s="119"/>
      <c r="U15" s="144">
        <v>5</v>
      </c>
      <c r="V15" s="120" t="s">
        <v>20</v>
      </c>
      <c r="W15" s="123"/>
      <c r="X15" s="119"/>
      <c r="Y15" s="119"/>
      <c r="Z15" s="93">
        <v>5</v>
      </c>
      <c r="AA15" s="115" t="s">
        <v>21</v>
      </c>
      <c r="AB15" s="92"/>
      <c r="AC15" s="93"/>
      <c r="AD15" s="154">
        <v>8</v>
      </c>
      <c r="AE15" s="93">
        <v>5</v>
      </c>
      <c r="AF15" s="115" t="s">
        <v>21</v>
      </c>
      <c r="AG15" s="92"/>
      <c r="AH15" s="93"/>
      <c r="AI15" s="154">
        <v>8</v>
      </c>
      <c r="AJ15" s="93">
        <v>5</v>
      </c>
      <c r="AK15" s="115" t="s">
        <v>25</v>
      </c>
      <c r="AL15" s="111"/>
      <c r="AM15" s="93"/>
      <c r="AN15" s="93"/>
      <c r="AO15" s="93">
        <v>5</v>
      </c>
      <c r="AP15" s="115" t="s">
        <v>23</v>
      </c>
      <c r="AQ15" s="92"/>
      <c r="AR15" s="93"/>
      <c r="AS15" s="119"/>
      <c r="AT15" s="119">
        <v>5</v>
      </c>
      <c r="AU15" s="120" t="s">
        <v>30</v>
      </c>
      <c r="AV15" s="121"/>
      <c r="AW15" s="119"/>
      <c r="AX15" s="119"/>
    </row>
    <row r="16" spans="1:50">
      <c r="A16" s="90">
        <v>6</v>
      </c>
      <c r="B16" s="115" t="s">
        <v>19</v>
      </c>
      <c r="C16" s="94"/>
      <c r="D16" s="93"/>
      <c r="E16" s="147"/>
      <c r="F16" s="90">
        <v>6</v>
      </c>
      <c r="G16" s="115" t="s">
        <v>20</v>
      </c>
      <c r="H16" s="91"/>
      <c r="I16" s="93"/>
      <c r="J16" s="147"/>
      <c r="K16" s="90">
        <v>6</v>
      </c>
      <c r="L16" s="115" t="s">
        <v>21</v>
      </c>
      <c r="M16" s="92"/>
      <c r="N16" s="93"/>
      <c r="O16" s="154">
        <v>8</v>
      </c>
      <c r="P16" s="143">
        <v>6</v>
      </c>
      <c r="Q16" s="120" t="s">
        <v>22</v>
      </c>
      <c r="R16" s="121"/>
      <c r="S16" s="119"/>
      <c r="T16" s="119"/>
      <c r="U16" s="144">
        <v>6</v>
      </c>
      <c r="V16" s="120" t="s">
        <v>23</v>
      </c>
      <c r="W16" s="123"/>
      <c r="X16" s="119"/>
      <c r="Y16" s="119"/>
      <c r="Z16" s="93">
        <v>6</v>
      </c>
      <c r="AA16" s="115" t="s">
        <v>24</v>
      </c>
      <c r="AB16" s="94"/>
      <c r="AC16" s="119"/>
      <c r="AD16" s="147"/>
      <c r="AE16" s="93">
        <v>6</v>
      </c>
      <c r="AF16" s="115" t="s">
        <v>24</v>
      </c>
      <c r="AG16" s="94"/>
      <c r="AH16" s="119"/>
      <c r="AI16" s="119"/>
      <c r="AJ16" s="93">
        <v>6</v>
      </c>
      <c r="AK16" s="115" t="s">
        <v>20</v>
      </c>
      <c r="AL16" s="119">
        <v>6</v>
      </c>
      <c r="AM16" s="154">
        <v>2</v>
      </c>
      <c r="AN16" s="93"/>
      <c r="AO16" s="93">
        <v>6</v>
      </c>
      <c r="AP16" s="115" t="s">
        <v>26</v>
      </c>
      <c r="AQ16" s="92"/>
      <c r="AR16" s="93"/>
      <c r="AS16" s="119"/>
      <c r="AT16" s="119">
        <v>6</v>
      </c>
      <c r="AU16" s="120" t="s">
        <v>19</v>
      </c>
      <c r="AV16" s="121"/>
      <c r="AW16" s="119"/>
      <c r="AX16" s="119"/>
    </row>
    <row r="17" spans="1:50">
      <c r="A17" s="90">
        <v>7</v>
      </c>
      <c r="B17" s="115" t="s">
        <v>31</v>
      </c>
      <c r="C17" s="92"/>
      <c r="D17" s="93"/>
      <c r="E17" s="154">
        <v>8</v>
      </c>
      <c r="F17" s="90">
        <v>7</v>
      </c>
      <c r="G17" s="115" t="s">
        <v>23</v>
      </c>
      <c r="H17" s="91"/>
      <c r="I17" s="93"/>
      <c r="J17" s="147"/>
      <c r="K17" s="90">
        <v>7</v>
      </c>
      <c r="L17" s="115" t="s">
        <v>24</v>
      </c>
      <c r="M17" s="94"/>
      <c r="N17" s="93"/>
      <c r="O17" s="147"/>
      <c r="P17" s="143">
        <v>7</v>
      </c>
      <c r="Q17" s="120" t="s">
        <v>25</v>
      </c>
      <c r="R17" s="121"/>
      <c r="S17" s="119"/>
      <c r="T17" s="119"/>
      <c r="U17" s="119">
        <v>7</v>
      </c>
      <c r="V17" s="120" t="s">
        <v>26</v>
      </c>
      <c r="W17" s="123"/>
      <c r="X17" s="119"/>
      <c r="Y17" s="119"/>
      <c r="Z17" s="93">
        <v>7</v>
      </c>
      <c r="AA17" s="115" t="s">
        <v>22</v>
      </c>
      <c r="AB17" s="94"/>
      <c r="AC17" s="119"/>
      <c r="AD17" s="147"/>
      <c r="AE17" s="93">
        <v>7</v>
      </c>
      <c r="AF17" s="115" t="s">
        <v>22</v>
      </c>
      <c r="AG17" s="92"/>
      <c r="AH17" s="119"/>
      <c r="AI17" s="119"/>
      <c r="AJ17" s="93">
        <v>7</v>
      </c>
      <c r="AK17" s="115" t="s">
        <v>23</v>
      </c>
      <c r="AL17" s="119">
        <v>6</v>
      </c>
      <c r="AM17" s="154">
        <v>2</v>
      </c>
      <c r="AN17" s="93"/>
      <c r="AO17" s="93">
        <v>7</v>
      </c>
      <c r="AP17" s="115" t="s">
        <v>21</v>
      </c>
      <c r="AQ17" s="92"/>
      <c r="AR17" s="93"/>
      <c r="AS17" s="119"/>
      <c r="AT17" s="119">
        <v>7</v>
      </c>
      <c r="AU17" s="120" t="s">
        <v>31</v>
      </c>
      <c r="AV17" s="121"/>
      <c r="AW17" s="119"/>
      <c r="AX17" s="119"/>
    </row>
    <row r="18" spans="1:50">
      <c r="A18" s="90">
        <v>8</v>
      </c>
      <c r="B18" s="115" t="s">
        <v>32</v>
      </c>
      <c r="C18" s="92"/>
      <c r="D18" s="93"/>
      <c r="E18" s="154">
        <v>8</v>
      </c>
      <c r="F18" s="90">
        <v>8</v>
      </c>
      <c r="G18" s="115" t="s">
        <v>26</v>
      </c>
      <c r="H18" s="91"/>
      <c r="I18" s="93"/>
      <c r="J18" s="147"/>
      <c r="K18" s="90">
        <v>8</v>
      </c>
      <c r="L18" s="115" t="s">
        <v>22</v>
      </c>
      <c r="M18" s="94"/>
      <c r="N18" s="93"/>
      <c r="O18" s="147"/>
      <c r="P18" s="143">
        <v>8</v>
      </c>
      <c r="Q18" s="120" t="s">
        <v>20</v>
      </c>
      <c r="R18" s="121"/>
      <c r="S18" s="119"/>
      <c r="T18" s="119"/>
      <c r="U18" s="119">
        <v>8</v>
      </c>
      <c r="V18" s="120" t="s">
        <v>21</v>
      </c>
      <c r="W18" s="123"/>
      <c r="X18" s="119"/>
      <c r="Y18" s="119"/>
      <c r="Z18" s="93">
        <v>8</v>
      </c>
      <c r="AA18" s="115" t="s">
        <v>25</v>
      </c>
      <c r="AB18" s="92"/>
      <c r="AC18" s="119"/>
      <c r="AD18" s="147"/>
      <c r="AE18" s="93">
        <v>8</v>
      </c>
      <c r="AF18" s="115" t="s">
        <v>25</v>
      </c>
      <c r="AG18" s="92"/>
      <c r="AH18" s="119"/>
      <c r="AI18" s="119"/>
      <c r="AJ18" s="93">
        <v>8</v>
      </c>
      <c r="AK18" s="115" t="s">
        <v>26</v>
      </c>
      <c r="AL18" s="119">
        <v>6</v>
      </c>
      <c r="AM18" s="154">
        <v>2</v>
      </c>
      <c r="AN18" s="93"/>
      <c r="AO18" s="93">
        <v>8</v>
      </c>
      <c r="AP18" s="115" t="s">
        <v>24</v>
      </c>
      <c r="AQ18" s="94"/>
      <c r="AR18" s="93"/>
      <c r="AS18" s="119"/>
      <c r="AT18" s="119">
        <v>8</v>
      </c>
      <c r="AU18" s="120" t="s">
        <v>32</v>
      </c>
      <c r="AV18" s="121"/>
      <c r="AW18" s="119"/>
      <c r="AX18" s="119"/>
    </row>
    <row r="19" spans="1:50">
      <c r="A19" s="95">
        <v>9</v>
      </c>
      <c r="B19" s="116" t="s">
        <v>27</v>
      </c>
      <c r="C19" s="118" t="s">
        <v>46</v>
      </c>
      <c r="D19" s="96"/>
      <c r="E19" s="117"/>
      <c r="F19" s="90">
        <v>9</v>
      </c>
      <c r="G19" s="115" t="s">
        <v>21</v>
      </c>
      <c r="H19" s="91"/>
      <c r="I19" s="93"/>
      <c r="J19" s="147"/>
      <c r="K19" s="90">
        <v>9</v>
      </c>
      <c r="L19" s="115" t="s">
        <v>25</v>
      </c>
      <c r="M19" s="92"/>
      <c r="N19" s="93"/>
      <c r="O19" s="147"/>
      <c r="P19" s="143">
        <v>9</v>
      </c>
      <c r="Q19" s="120" t="s">
        <v>23</v>
      </c>
      <c r="R19" s="121"/>
      <c r="S19" s="119"/>
      <c r="T19" s="119"/>
      <c r="U19" s="119">
        <v>9</v>
      </c>
      <c r="V19" s="120" t="s">
        <v>24</v>
      </c>
      <c r="W19" s="119"/>
      <c r="X19" s="119"/>
      <c r="Y19" s="119"/>
      <c r="Z19" s="93">
        <v>9</v>
      </c>
      <c r="AA19" s="115" t="s">
        <v>20</v>
      </c>
      <c r="AB19" s="92"/>
      <c r="AC19" s="119">
        <v>6</v>
      </c>
      <c r="AD19" s="154">
        <v>2</v>
      </c>
      <c r="AE19" s="93">
        <v>9</v>
      </c>
      <c r="AF19" s="115" t="s">
        <v>20</v>
      </c>
      <c r="AG19" s="92"/>
      <c r="AH19" s="119">
        <v>6</v>
      </c>
      <c r="AI19" s="154">
        <v>2</v>
      </c>
      <c r="AJ19" s="93">
        <v>9</v>
      </c>
      <c r="AK19" s="115" t="s">
        <v>21</v>
      </c>
      <c r="AL19" s="119">
        <v>6</v>
      </c>
      <c r="AM19" s="154">
        <v>2</v>
      </c>
      <c r="AN19" s="93"/>
      <c r="AO19" s="93">
        <v>9</v>
      </c>
      <c r="AP19" s="115" t="s">
        <v>22</v>
      </c>
      <c r="AQ19" s="92"/>
      <c r="AR19" s="93"/>
      <c r="AS19" s="119"/>
      <c r="AT19" s="119">
        <v>9</v>
      </c>
      <c r="AU19" s="120" t="s">
        <v>27</v>
      </c>
      <c r="AV19" s="121"/>
      <c r="AW19" s="119"/>
      <c r="AX19" s="119"/>
    </row>
    <row r="20" spans="1:50">
      <c r="A20" s="90">
        <v>10</v>
      </c>
      <c r="B20" s="115" t="s">
        <v>29</v>
      </c>
      <c r="C20" s="92"/>
      <c r="D20" s="93"/>
      <c r="E20" s="147"/>
      <c r="F20" s="90">
        <v>10</v>
      </c>
      <c r="G20" s="115" t="s">
        <v>24</v>
      </c>
      <c r="H20" s="91"/>
      <c r="I20" s="93"/>
      <c r="J20" s="147"/>
      <c r="K20" s="90">
        <v>10</v>
      </c>
      <c r="L20" s="115" t="s">
        <v>20</v>
      </c>
      <c r="M20" s="92"/>
      <c r="N20" s="93">
        <v>6</v>
      </c>
      <c r="O20" s="154">
        <v>2</v>
      </c>
      <c r="P20" s="143">
        <v>10</v>
      </c>
      <c r="Q20" s="120" t="s">
        <v>26</v>
      </c>
      <c r="R20" s="121"/>
      <c r="S20" s="119"/>
      <c r="T20" s="119"/>
      <c r="U20" s="119">
        <v>10</v>
      </c>
      <c r="V20" s="120" t="s">
        <v>22</v>
      </c>
      <c r="W20" s="123"/>
      <c r="X20" s="119"/>
      <c r="Y20" s="119"/>
      <c r="Z20" s="93">
        <v>10</v>
      </c>
      <c r="AA20" s="115" t="s">
        <v>23</v>
      </c>
      <c r="AB20" s="92"/>
      <c r="AC20" s="119">
        <v>6</v>
      </c>
      <c r="AD20" s="154">
        <v>2</v>
      </c>
      <c r="AE20" s="93">
        <v>10</v>
      </c>
      <c r="AF20" s="115" t="s">
        <v>23</v>
      </c>
      <c r="AG20" s="92"/>
      <c r="AH20" s="119">
        <v>6</v>
      </c>
      <c r="AI20" s="154">
        <v>2</v>
      </c>
      <c r="AJ20" s="93">
        <v>10</v>
      </c>
      <c r="AK20" s="115" t="s">
        <v>24</v>
      </c>
      <c r="AL20" s="111"/>
      <c r="AM20" s="93"/>
      <c r="AN20" s="93"/>
      <c r="AO20" s="93">
        <v>10</v>
      </c>
      <c r="AP20" s="115" t="s">
        <v>25</v>
      </c>
      <c r="AQ20" s="92"/>
      <c r="AR20" s="93"/>
      <c r="AS20" s="119"/>
      <c r="AT20" s="119">
        <v>10</v>
      </c>
      <c r="AU20" s="120" t="s">
        <v>29</v>
      </c>
      <c r="AV20" s="121"/>
      <c r="AW20" s="119"/>
      <c r="AX20" s="119"/>
    </row>
    <row r="21" spans="1:50">
      <c r="A21" s="90">
        <v>11</v>
      </c>
      <c r="B21" s="115" t="s">
        <v>28</v>
      </c>
      <c r="C21" s="92"/>
      <c r="D21" s="93"/>
      <c r="E21" s="147"/>
      <c r="F21" s="90">
        <v>11</v>
      </c>
      <c r="G21" s="115" t="s">
        <v>22</v>
      </c>
      <c r="H21" s="91"/>
      <c r="I21" s="93"/>
      <c r="J21" s="147"/>
      <c r="K21" s="90">
        <v>11</v>
      </c>
      <c r="L21" s="115" t="s">
        <v>23</v>
      </c>
      <c r="M21" s="92"/>
      <c r="N21" s="93">
        <v>6</v>
      </c>
      <c r="O21" s="154">
        <v>2</v>
      </c>
      <c r="P21" s="143">
        <v>11</v>
      </c>
      <c r="Q21" s="120" t="s">
        <v>21</v>
      </c>
      <c r="R21" s="121"/>
      <c r="S21" s="119"/>
      <c r="T21" s="119"/>
      <c r="U21" s="119">
        <v>11</v>
      </c>
      <c r="V21" s="120" t="s">
        <v>25</v>
      </c>
      <c r="W21" s="123"/>
      <c r="X21" s="119"/>
      <c r="Y21" s="119"/>
      <c r="Z21" s="93">
        <v>11</v>
      </c>
      <c r="AA21" s="115" t="s">
        <v>26</v>
      </c>
      <c r="AB21" s="92"/>
      <c r="AC21" s="119">
        <v>6</v>
      </c>
      <c r="AD21" s="154">
        <v>2</v>
      </c>
      <c r="AE21" s="93">
        <v>11</v>
      </c>
      <c r="AF21" s="115" t="s">
        <v>26</v>
      </c>
      <c r="AG21" s="92"/>
      <c r="AH21" s="119">
        <v>6</v>
      </c>
      <c r="AI21" s="154">
        <v>2</v>
      </c>
      <c r="AJ21" s="93">
        <v>11</v>
      </c>
      <c r="AK21" s="115" t="s">
        <v>22</v>
      </c>
      <c r="AL21" s="111"/>
      <c r="AM21" s="93"/>
      <c r="AN21" s="93"/>
      <c r="AO21" s="93">
        <v>11</v>
      </c>
      <c r="AP21" s="115" t="s">
        <v>20</v>
      </c>
      <c r="AQ21" s="92"/>
      <c r="AR21" s="93"/>
      <c r="AS21" s="119"/>
      <c r="AT21" s="119">
        <v>11</v>
      </c>
      <c r="AU21" s="120" t="s">
        <v>28</v>
      </c>
      <c r="AV21" s="121"/>
      <c r="AW21" s="119"/>
      <c r="AX21" s="119"/>
    </row>
    <row r="22" spans="1:50">
      <c r="A22" s="90">
        <v>12</v>
      </c>
      <c r="B22" s="115" t="s">
        <v>30</v>
      </c>
      <c r="C22" s="94"/>
      <c r="D22" s="93"/>
      <c r="E22" s="147"/>
      <c r="F22" s="90">
        <v>12</v>
      </c>
      <c r="G22" s="115" t="s">
        <v>25</v>
      </c>
      <c r="H22" s="91"/>
      <c r="I22" s="93"/>
      <c r="J22" s="147"/>
      <c r="K22" s="90">
        <v>12</v>
      </c>
      <c r="L22" s="115" t="s">
        <v>26</v>
      </c>
      <c r="M22" s="92"/>
      <c r="N22" s="93">
        <v>6</v>
      </c>
      <c r="O22" s="154">
        <v>2</v>
      </c>
      <c r="P22" s="143">
        <v>12</v>
      </c>
      <c r="Q22" s="120" t="s">
        <v>24</v>
      </c>
      <c r="R22" s="121"/>
      <c r="S22" s="119"/>
      <c r="T22" s="119"/>
      <c r="U22" s="119">
        <v>12</v>
      </c>
      <c r="V22" s="120" t="s">
        <v>20</v>
      </c>
      <c r="W22" s="123"/>
      <c r="X22" s="119"/>
      <c r="Y22" s="119"/>
      <c r="Z22" s="93">
        <v>12</v>
      </c>
      <c r="AA22" s="115" t="s">
        <v>21</v>
      </c>
      <c r="AB22" s="92"/>
      <c r="AC22" s="93"/>
      <c r="AD22" s="154">
        <v>8</v>
      </c>
      <c r="AE22" s="93">
        <v>12</v>
      </c>
      <c r="AF22" s="115" t="s">
        <v>21</v>
      </c>
      <c r="AG22" s="92"/>
      <c r="AH22" s="93"/>
      <c r="AI22" s="154">
        <v>8</v>
      </c>
      <c r="AJ22" s="93">
        <v>12</v>
      </c>
      <c r="AK22" s="115" t="s">
        <v>25</v>
      </c>
      <c r="AL22" s="111"/>
      <c r="AM22" s="93"/>
      <c r="AN22" s="93"/>
      <c r="AO22" s="93">
        <v>12</v>
      </c>
      <c r="AP22" s="115" t="s">
        <v>23</v>
      </c>
      <c r="AQ22" s="92"/>
      <c r="AR22" s="93"/>
      <c r="AS22" s="119"/>
      <c r="AT22" s="119">
        <v>12</v>
      </c>
      <c r="AU22" s="120" t="s">
        <v>30</v>
      </c>
      <c r="AV22" s="121"/>
      <c r="AW22" s="119"/>
      <c r="AX22" s="119"/>
    </row>
    <row r="23" spans="1:50">
      <c r="A23" s="90">
        <v>13</v>
      </c>
      <c r="B23" s="115" t="s">
        <v>19</v>
      </c>
      <c r="C23" s="94"/>
      <c r="D23" s="93"/>
      <c r="E23" s="147"/>
      <c r="F23" s="90">
        <v>13</v>
      </c>
      <c r="G23" s="115" t="s">
        <v>20</v>
      </c>
      <c r="H23" s="91"/>
      <c r="I23" s="93"/>
      <c r="J23" s="147"/>
      <c r="K23" s="90">
        <v>13</v>
      </c>
      <c r="L23" s="115" t="s">
        <v>21</v>
      </c>
      <c r="M23" s="92"/>
      <c r="N23" s="93"/>
      <c r="O23" s="154">
        <v>8</v>
      </c>
      <c r="P23" s="143">
        <v>13</v>
      </c>
      <c r="Q23" s="120" t="s">
        <v>22</v>
      </c>
      <c r="R23" s="121"/>
      <c r="S23" s="119"/>
      <c r="T23" s="119"/>
      <c r="U23" s="119">
        <v>13</v>
      </c>
      <c r="V23" s="120" t="s">
        <v>23</v>
      </c>
      <c r="W23" s="123"/>
      <c r="X23" s="119"/>
      <c r="Y23" s="119"/>
      <c r="Z23" s="93">
        <v>13</v>
      </c>
      <c r="AA23" s="115" t="s">
        <v>24</v>
      </c>
      <c r="AB23" s="94"/>
      <c r="AC23" s="119"/>
      <c r="AD23" s="147"/>
      <c r="AE23" s="93">
        <v>13</v>
      </c>
      <c r="AF23" s="115" t="s">
        <v>24</v>
      </c>
      <c r="AG23" s="94"/>
      <c r="AH23" s="119"/>
      <c r="AI23" s="119"/>
      <c r="AJ23" s="93">
        <v>13</v>
      </c>
      <c r="AK23" s="115" t="s">
        <v>20</v>
      </c>
      <c r="AL23" s="119">
        <v>6</v>
      </c>
      <c r="AM23" s="154">
        <v>2</v>
      </c>
      <c r="AN23" s="93"/>
      <c r="AO23" s="93">
        <v>13</v>
      </c>
      <c r="AP23" s="115" t="s">
        <v>26</v>
      </c>
      <c r="AQ23" s="92"/>
      <c r="AR23" s="93"/>
      <c r="AS23" s="119"/>
      <c r="AT23" s="119">
        <v>13</v>
      </c>
      <c r="AU23" s="120" t="s">
        <v>19</v>
      </c>
      <c r="AV23" s="121"/>
      <c r="AW23" s="119"/>
      <c r="AX23" s="119"/>
    </row>
    <row r="24" spans="1:50">
      <c r="A24" s="90">
        <v>14</v>
      </c>
      <c r="B24" s="115" t="s">
        <v>31</v>
      </c>
      <c r="C24" s="92"/>
      <c r="D24" s="93"/>
      <c r="E24" s="147"/>
      <c r="F24" s="90">
        <v>14</v>
      </c>
      <c r="G24" s="115" t="s">
        <v>23</v>
      </c>
      <c r="H24" s="91"/>
      <c r="I24" s="93"/>
      <c r="J24" s="147"/>
      <c r="K24" s="90">
        <v>14</v>
      </c>
      <c r="L24" s="115" t="s">
        <v>24</v>
      </c>
      <c r="M24" s="94"/>
      <c r="N24" s="93"/>
      <c r="O24" s="147"/>
      <c r="P24" s="143">
        <v>14</v>
      </c>
      <c r="Q24" s="120" t="s">
        <v>25</v>
      </c>
      <c r="R24" s="121"/>
      <c r="S24" s="119"/>
      <c r="T24" s="119"/>
      <c r="U24" s="119">
        <v>14</v>
      </c>
      <c r="V24" s="120" t="s">
        <v>26</v>
      </c>
      <c r="W24" s="123"/>
      <c r="X24" s="119"/>
      <c r="Y24" s="119"/>
      <c r="Z24" s="93">
        <v>14</v>
      </c>
      <c r="AA24" s="115" t="s">
        <v>22</v>
      </c>
      <c r="AB24" s="94"/>
      <c r="AC24" s="119"/>
      <c r="AD24" s="147"/>
      <c r="AE24" s="93">
        <v>14</v>
      </c>
      <c r="AF24" s="115" t="s">
        <v>22</v>
      </c>
      <c r="AG24" s="92"/>
      <c r="AH24" s="119"/>
      <c r="AI24" s="119"/>
      <c r="AJ24" s="93">
        <v>14</v>
      </c>
      <c r="AK24" s="115" t="s">
        <v>23</v>
      </c>
      <c r="AL24" s="119">
        <v>6</v>
      </c>
      <c r="AM24" s="154">
        <v>2</v>
      </c>
      <c r="AN24" s="93"/>
      <c r="AO24" s="93">
        <v>14</v>
      </c>
      <c r="AP24" s="115" t="s">
        <v>21</v>
      </c>
      <c r="AQ24" s="92"/>
      <c r="AR24" s="93"/>
      <c r="AS24" s="119"/>
      <c r="AT24" s="119">
        <v>14</v>
      </c>
      <c r="AU24" s="120" t="s">
        <v>31</v>
      </c>
      <c r="AV24" s="121"/>
      <c r="AW24" s="119"/>
      <c r="AX24" s="119"/>
    </row>
    <row r="25" spans="1:50">
      <c r="A25" s="90">
        <v>15</v>
      </c>
      <c r="B25" s="115" t="s">
        <v>32</v>
      </c>
      <c r="C25" s="92"/>
      <c r="D25" s="93">
        <v>6</v>
      </c>
      <c r="E25" s="154">
        <v>2</v>
      </c>
      <c r="F25" s="90">
        <v>15</v>
      </c>
      <c r="G25" s="115" t="s">
        <v>26</v>
      </c>
      <c r="H25" s="91"/>
      <c r="I25" s="93"/>
      <c r="J25" s="147"/>
      <c r="K25" s="90">
        <v>15</v>
      </c>
      <c r="L25" s="115" t="s">
        <v>22</v>
      </c>
      <c r="M25" s="94"/>
      <c r="N25" s="93"/>
      <c r="O25" s="147"/>
      <c r="P25" s="143">
        <v>15</v>
      </c>
      <c r="Q25" s="120" t="s">
        <v>20</v>
      </c>
      <c r="R25" s="121"/>
      <c r="S25" s="119"/>
      <c r="T25" s="119"/>
      <c r="U25" s="119">
        <v>15</v>
      </c>
      <c r="V25" s="120" t="s">
        <v>21</v>
      </c>
      <c r="W25" s="123"/>
      <c r="X25" s="119"/>
      <c r="Y25" s="119"/>
      <c r="Z25" s="93">
        <v>15</v>
      </c>
      <c r="AA25" s="115" t="s">
        <v>25</v>
      </c>
      <c r="AB25" s="92"/>
      <c r="AC25" s="119"/>
      <c r="AD25" s="147"/>
      <c r="AE25" s="93">
        <v>15</v>
      </c>
      <c r="AF25" s="115" t="s">
        <v>25</v>
      </c>
      <c r="AG25" s="92"/>
      <c r="AH25" s="119"/>
      <c r="AI25" s="119"/>
      <c r="AJ25" s="93">
        <v>15</v>
      </c>
      <c r="AK25" s="115" t="s">
        <v>26</v>
      </c>
      <c r="AL25" s="119">
        <v>6</v>
      </c>
      <c r="AM25" s="154">
        <v>2</v>
      </c>
      <c r="AN25" s="93"/>
      <c r="AO25" s="93">
        <v>15</v>
      </c>
      <c r="AP25" s="115" t="s">
        <v>24</v>
      </c>
      <c r="AQ25" s="94"/>
      <c r="AR25" s="93"/>
      <c r="AS25" s="119"/>
      <c r="AT25" s="119">
        <v>15</v>
      </c>
      <c r="AU25" s="120" t="s">
        <v>32</v>
      </c>
      <c r="AV25" s="121"/>
      <c r="AW25" s="119"/>
      <c r="AX25" s="119"/>
    </row>
    <row r="26" spans="1:50">
      <c r="A26" s="90">
        <v>16</v>
      </c>
      <c r="B26" s="115" t="s">
        <v>27</v>
      </c>
      <c r="C26" s="92"/>
      <c r="D26" s="93">
        <v>6</v>
      </c>
      <c r="E26" s="154">
        <v>2</v>
      </c>
      <c r="F26" s="90">
        <v>16</v>
      </c>
      <c r="G26" s="115" t="s">
        <v>21</v>
      </c>
      <c r="H26" s="91"/>
      <c r="I26" s="93"/>
      <c r="J26" s="147"/>
      <c r="K26" s="90">
        <v>16</v>
      </c>
      <c r="L26" s="115" t="s">
        <v>25</v>
      </c>
      <c r="M26" s="92"/>
      <c r="N26" s="93"/>
      <c r="O26" s="147"/>
      <c r="P26" s="143">
        <v>16</v>
      </c>
      <c r="Q26" s="120" t="s">
        <v>23</v>
      </c>
      <c r="R26" s="121"/>
      <c r="S26" s="119"/>
      <c r="T26" s="119"/>
      <c r="U26" s="119">
        <v>16</v>
      </c>
      <c r="V26" s="120" t="s">
        <v>24</v>
      </c>
      <c r="W26" s="119"/>
      <c r="X26" s="119"/>
      <c r="Y26" s="119"/>
      <c r="Z26" s="93">
        <v>16</v>
      </c>
      <c r="AA26" s="115" t="s">
        <v>20</v>
      </c>
      <c r="AB26" s="92"/>
      <c r="AC26" s="119">
        <v>6</v>
      </c>
      <c r="AD26" s="154">
        <v>2</v>
      </c>
      <c r="AE26" s="93">
        <v>16</v>
      </c>
      <c r="AF26" s="115" t="s">
        <v>20</v>
      </c>
      <c r="AG26" s="92"/>
      <c r="AH26" s="119">
        <v>6</v>
      </c>
      <c r="AI26" s="154">
        <v>2</v>
      </c>
      <c r="AJ26" s="93">
        <v>16</v>
      </c>
      <c r="AK26" s="115" t="s">
        <v>21</v>
      </c>
      <c r="AL26" s="119">
        <v>6</v>
      </c>
      <c r="AM26" s="154">
        <v>2</v>
      </c>
      <c r="AN26" s="93"/>
      <c r="AO26" s="93">
        <v>16</v>
      </c>
      <c r="AP26" s="115" t="s">
        <v>22</v>
      </c>
      <c r="AQ26" s="92"/>
      <c r="AR26" s="93"/>
      <c r="AS26" s="119"/>
      <c r="AT26" s="119">
        <v>16</v>
      </c>
      <c r="AU26" s="120" t="s">
        <v>27</v>
      </c>
      <c r="AV26" s="121"/>
      <c r="AW26" s="119"/>
      <c r="AX26" s="119"/>
    </row>
    <row r="27" spans="1:50">
      <c r="A27" s="90">
        <v>17</v>
      </c>
      <c r="B27" s="115" t="s">
        <v>29</v>
      </c>
      <c r="C27" s="92"/>
      <c r="D27" s="93">
        <v>6</v>
      </c>
      <c r="E27" s="154">
        <v>2</v>
      </c>
      <c r="F27" s="90">
        <v>17</v>
      </c>
      <c r="G27" s="115" t="s">
        <v>24</v>
      </c>
      <c r="H27" s="91"/>
      <c r="I27" s="93"/>
      <c r="J27" s="147"/>
      <c r="K27" s="90">
        <v>17</v>
      </c>
      <c r="L27" s="115" t="s">
        <v>20</v>
      </c>
      <c r="M27" s="92"/>
      <c r="N27" s="93">
        <v>6</v>
      </c>
      <c r="O27" s="154">
        <v>2</v>
      </c>
      <c r="P27" s="143">
        <v>17</v>
      </c>
      <c r="Q27" s="120" t="s">
        <v>26</v>
      </c>
      <c r="R27" s="121"/>
      <c r="S27" s="119"/>
      <c r="T27" s="119"/>
      <c r="U27" s="119">
        <v>17</v>
      </c>
      <c r="V27" s="120" t="s">
        <v>22</v>
      </c>
      <c r="W27" s="123"/>
      <c r="X27" s="119"/>
      <c r="Y27" s="119"/>
      <c r="Z27" s="93">
        <v>17</v>
      </c>
      <c r="AA27" s="115" t="s">
        <v>23</v>
      </c>
      <c r="AB27" s="92"/>
      <c r="AC27" s="119">
        <v>6</v>
      </c>
      <c r="AD27" s="154">
        <v>2</v>
      </c>
      <c r="AE27" s="93">
        <v>17</v>
      </c>
      <c r="AF27" s="115" t="s">
        <v>23</v>
      </c>
      <c r="AG27" s="92"/>
      <c r="AH27" s="119">
        <v>6</v>
      </c>
      <c r="AI27" s="154">
        <v>2</v>
      </c>
      <c r="AJ27" s="93">
        <v>17</v>
      </c>
      <c r="AK27" s="115" t="s">
        <v>24</v>
      </c>
      <c r="AL27" s="111"/>
      <c r="AM27" s="93"/>
      <c r="AN27" s="93"/>
      <c r="AO27" s="93">
        <v>17</v>
      </c>
      <c r="AP27" s="115" t="s">
        <v>25</v>
      </c>
      <c r="AQ27" s="92"/>
      <c r="AR27" s="93"/>
      <c r="AS27" s="119"/>
      <c r="AT27" s="119">
        <v>17</v>
      </c>
      <c r="AU27" s="120" t="s">
        <v>29</v>
      </c>
      <c r="AV27" s="121"/>
      <c r="AW27" s="119"/>
      <c r="AX27" s="119"/>
    </row>
    <row r="28" spans="1:50">
      <c r="A28" s="90">
        <v>18</v>
      </c>
      <c r="B28" s="115" t="s">
        <v>28</v>
      </c>
      <c r="C28" s="92"/>
      <c r="D28" s="93">
        <v>6</v>
      </c>
      <c r="E28" s="154">
        <v>2</v>
      </c>
      <c r="F28" s="90">
        <v>18</v>
      </c>
      <c r="G28" s="115" t="s">
        <v>22</v>
      </c>
      <c r="H28" s="91"/>
      <c r="I28" s="93"/>
      <c r="J28" s="147"/>
      <c r="K28" s="90">
        <v>18</v>
      </c>
      <c r="L28" s="115" t="s">
        <v>23</v>
      </c>
      <c r="M28" s="92"/>
      <c r="N28" s="93">
        <v>6</v>
      </c>
      <c r="O28" s="154">
        <v>2</v>
      </c>
      <c r="P28" s="143">
        <v>18</v>
      </c>
      <c r="Q28" s="120" t="s">
        <v>21</v>
      </c>
      <c r="R28" s="121"/>
      <c r="S28" s="119"/>
      <c r="T28" s="119"/>
      <c r="U28" s="119">
        <v>18</v>
      </c>
      <c r="V28" s="120" t="s">
        <v>25</v>
      </c>
      <c r="W28" s="123"/>
      <c r="X28" s="119"/>
      <c r="Y28" s="119"/>
      <c r="Z28" s="93">
        <v>18</v>
      </c>
      <c r="AA28" s="115" t="s">
        <v>26</v>
      </c>
      <c r="AB28" s="92"/>
      <c r="AC28" s="119">
        <v>6</v>
      </c>
      <c r="AD28" s="154">
        <v>2</v>
      </c>
      <c r="AE28" s="93">
        <v>18</v>
      </c>
      <c r="AF28" s="115" t="s">
        <v>26</v>
      </c>
      <c r="AG28" s="92"/>
      <c r="AH28" s="119">
        <v>6</v>
      </c>
      <c r="AI28" s="154">
        <v>2</v>
      </c>
      <c r="AJ28" s="93">
        <v>18</v>
      </c>
      <c r="AK28" s="115" t="s">
        <v>22</v>
      </c>
      <c r="AL28" s="111"/>
      <c r="AM28" s="93"/>
      <c r="AN28" s="93"/>
      <c r="AO28" s="93">
        <v>18</v>
      </c>
      <c r="AP28" s="115" t="s">
        <v>20</v>
      </c>
      <c r="AQ28" s="92"/>
      <c r="AR28" s="93"/>
      <c r="AS28" s="119"/>
      <c r="AT28" s="119">
        <v>18</v>
      </c>
      <c r="AU28" s="120" t="s">
        <v>28</v>
      </c>
      <c r="AV28" s="121"/>
      <c r="AW28" s="119"/>
      <c r="AX28" s="119"/>
    </row>
    <row r="29" spans="1:50">
      <c r="A29" s="90">
        <v>19</v>
      </c>
      <c r="B29" s="115" t="s">
        <v>30</v>
      </c>
      <c r="C29" s="94"/>
      <c r="D29" s="93"/>
      <c r="E29" s="147"/>
      <c r="F29" s="90">
        <v>19</v>
      </c>
      <c r="G29" s="115" t="s">
        <v>25</v>
      </c>
      <c r="H29" s="91"/>
      <c r="I29" s="93"/>
      <c r="J29" s="147"/>
      <c r="K29" s="90">
        <v>19</v>
      </c>
      <c r="L29" s="115" t="s">
        <v>26</v>
      </c>
      <c r="M29" s="92"/>
      <c r="N29" s="93">
        <v>6</v>
      </c>
      <c r="O29" s="154">
        <v>2</v>
      </c>
      <c r="P29" s="143">
        <v>19</v>
      </c>
      <c r="Q29" s="120" t="s">
        <v>24</v>
      </c>
      <c r="R29" s="121"/>
      <c r="S29" s="119"/>
      <c r="T29" s="119"/>
      <c r="U29" s="119">
        <v>19</v>
      </c>
      <c r="V29" s="120" t="s">
        <v>20</v>
      </c>
      <c r="W29" s="123"/>
      <c r="X29" s="119"/>
      <c r="Y29" s="119"/>
      <c r="Z29" s="93">
        <v>19</v>
      </c>
      <c r="AA29" s="115" t="s">
        <v>21</v>
      </c>
      <c r="AB29" s="92"/>
      <c r="AC29" s="93"/>
      <c r="AD29" s="154">
        <v>8</v>
      </c>
      <c r="AE29" s="93">
        <v>19</v>
      </c>
      <c r="AF29" s="115" t="s">
        <v>21</v>
      </c>
      <c r="AG29" s="92"/>
      <c r="AH29" s="93"/>
      <c r="AI29" s="154">
        <v>8</v>
      </c>
      <c r="AJ29" s="93">
        <v>19</v>
      </c>
      <c r="AK29" s="115" t="s">
        <v>25</v>
      </c>
      <c r="AL29" s="111"/>
      <c r="AM29" s="93"/>
      <c r="AN29" s="93"/>
      <c r="AO29" s="93">
        <v>19</v>
      </c>
      <c r="AP29" s="115" t="s">
        <v>23</v>
      </c>
      <c r="AQ29" s="92"/>
      <c r="AR29" s="93"/>
      <c r="AS29" s="119"/>
      <c r="AT29" s="119">
        <v>19</v>
      </c>
      <c r="AU29" s="120" t="s">
        <v>30</v>
      </c>
      <c r="AV29" s="121"/>
      <c r="AW29" s="119"/>
      <c r="AX29" s="119"/>
    </row>
    <row r="30" spans="1:50">
      <c r="A30" s="90">
        <v>20</v>
      </c>
      <c r="B30" s="115" t="s">
        <v>19</v>
      </c>
      <c r="C30" s="94"/>
      <c r="D30" s="93"/>
      <c r="E30" s="147"/>
      <c r="F30" s="90">
        <v>20</v>
      </c>
      <c r="G30" s="115" t="s">
        <v>20</v>
      </c>
      <c r="H30" s="91"/>
      <c r="I30" s="93"/>
      <c r="J30" s="147"/>
      <c r="K30" s="90">
        <v>20</v>
      </c>
      <c r="L30" s="115" t="s">
        <v>21</v>
      </c>
      <c r="M30" s="92"/>
      <c r="N30" s="93"/>
      <c r="O30" s="154">
        <v>8</v>
      </c>
      <c r="P30" s="143">
        <v>20</v>
      </c>
      <c r="Q30" s="120" t="s">
        <v>22</v>
      </c>
      <c r="R30" s="121"/>
      <c r="S30" s="119"/>
      <c r="T30" s="119"/>
      <c r="U30" s="119">
        <v>20</v>
      </c>
      <c r="V30" s="120" t="s">
        <v>23</v>
      </c>
      <c r="W30" s="123"/>
      <c r="X30" s="119"/>
      <c r="Y30" s="119"/>
      <c r="Z30" s="93">
        <v>20</v>
      </c>
      <c r="AA30" s="115" t="s">
        <v>24</v>
      </c>
      <c r="AB30" s="94"/>
      <c r="AC30" s="119"/>
      <c r="AD30" s="147"/>
      <c r="AE30" s="93">
        <v>20</v>
      </c>
      <c r="AF30" s="115" t="s">
        <v>24</v>
      </c>
      <c r="AG30" s="94"/>
      <c r="AH30" s="119"/>
      <c r="AI30" s="119"/>
      <c r="AJ30" s="93">
        <v>20</v>
      </c>
      <c r="AK30" s="115" t="s">
        <v>20</v>
      </c>
      <c r="AL30" s="111"/>
      <c r="AM30" s="93"/>
      <c r="AN30" s="93"/>
      <c r="AO30" s="93">
        <v>20</v>
      </c>
      <c r="AP30" s="115" t="s">
        <v>26</v>
      </c>
      <c r="AQ30" s="92"/>
      <c r="AR30" s="93"/>
      <c r="AS30" s="119"/>
      <c r="AT30" s="119">
        <v>20</v>
      </c>
      <c r="AU30" s="120" t="s">
        <v>19</v>
      </c>
      <c r="AV30" s="121"/>
      <c r="AW30" s="119"/>
      <c r="AX30" s="119"/>
    </row>
    <row r="31" spans="1:50">
      <c r="A31" s="90">
        <v>21</v>
      </c>
      <c r="B31" s="115" t="s">
        <v>31</v>
      </c>
      <c r="C31" s="92"/>
      <c r="D31" s="93"/>
      <c r="E31" s="147"/>
      <c r="F31" s="90">
        <v>21</v>
      </c>
      <c r="G31" s="115" t="s">
        <v>23</v>
      </c>
      <c r="H31" s="91"/>
      <c r="I31" s="93"/>
      <c r="J31" s="147"/>
      <c r="K31" s="90">
        <v>21</v>
      </c>
      <c r="L31" s="115" t="s">
        <v>24</v>
      </c>
      <c r="M31" s="94"/>
      <c r="N31" s="93"/>
      <c r="O31" s="147"/>
      <c r="P31" s="143">
        <v>21</v>
      </c>
      <c r="Q31" s="120" t="s">
        <v>25</v>
      </c>
      <c r="R31" s="121"/>
      <c r="S31" s="119"/>
      <c r="T31" s="119"/>
      <c r="U31" s="119">
        <v>21</v>
      </c>
      <c r="V31" s="120" t="s">
        <v>26</v>
      </c>
      <c r="W31" s="123"/>
      <c r="X31" s="119"/>
      <c r="Y31" s="119"/>
      <c r="Z31" s="93">
        <v>21</v>
      </c>
      <c r="AA31" s="115" t="s">
        <v>22</v>
      </c>
      <c r="AB31" s="94"/>
      <c r="AC31" s="119"/>
      <c r="AD31" s="147"/>
      <c r="AE31" s="93">
        <v>21</v>
      </c>
      <c r="AF31" s="115" t="s">
        <v>22</v>
      </c>
      <c r="AG31" s="92"/>
      <c r="AH31" s="119"/>
      <c r="AI31" s="119"/>
      <c r="AJ31" s="93">
        <v>21</v>
      </c>
      <c r="AK31" s="115" t="s">
        <v>23</v>
      </c>
      <c r="AL31" s="111"/>
      <c r="AM31" s="93"/>
      <c r="AN31" s="93"/>
      <c r="AO31" s="93">
        <v>21</v>
      </c>
      <c r="AP31" s="115" t="s">
        <v>21</v>
      </c>
      <c r="AQ31" s="92"/>
      <c r="AR31" s="93"/>
      <c r="AS31" s="119"/>
      <c r="AT31" s="119">
        <v>21</v>
      </c>
      <c r="AU31" s="120" t="s">
        <v>31</v>
      </c>
      <c r="AV31" s="121"/>
      <c r="AW31" s="119"/>
      <c r="AX31" s="119"/>
    </row>
    <row r="32" spans="1:50">
      <c r="A32" s="90">
        <v>22</v>
      </c>
      <c r="B32" s="115" t="s">
        <v>32</v>
      </c>
      <c r="C32" s="92"/>
      <c r="D32" s="93">
        <v>6</v>
      </c>
      <c r="E32" s="154">
        <v>2</v>
      </c>
      <c r="F32" s="90">
        <v>22</v>
      </c>
      <c r="G32" s="115" t="s">
        <v>26</v>
      </c>
      <c r="H32" s="91"/>
      <c r="I32" s="93"/>
      <c r="J32" s="147"/>
      <c r="K32" s="90">
        <v>22</v>
      </c>
      <c r="L32" s="115" t="s">
        <v>22</v>
      </c>
      <c r="M32" s="94"/>
      <c r="N32" s="93"/>
      <c r="O32" s="147"/>
      <c r="P32" s="143">
        <v>22</v>
      </c>
      <c r="Q32" s="120" t="s">
        <v>20</v>
      </c>
      <c r="R32" s="121"/>
      <c r="S32" s="119"/>
      <c r="T32" s="119"/>
      <c r="U32" s="119">
        <v>22</v>
      </c>
      <c r="V32" s="120" t="s">
        <v>21</v>
      </c>
      <c r="W32" s="123"/>
      <c r="X32" s="119"/>
      <c r="Y32" s="119"/>
      <c r="Z32" s="93">
        <v>22</v>
      </c>
      <c r="AA32" s="115" t="s">
        <v>25</v>
      </c>
      <c r="AB32" s="92"/>
      <c r="AC32" s="119"/>
      <c r="AD32" s="147"/>
      <c r="AE32" s="93">
        <v>22</v>
      </c>
      <c r="AF32" s="115" t="s">
        <v>25</v>
      </c>
      <c r="AG32" s="92"/>
      <c r="AH32" s="119"/>
      <c r="AI32" s="119"/>
      <c r="AJ32" s="93">
        <v>22</v>
      </c>
      <c r="AK32" s="115" t="s">
        <v>26</v>
      </c>
      <c r="AL32" s="111"/>
      <c r="AM32" s="93"/>
      <c r="AN32" s="93"/>
      <c r="AO32" s="93">
        <v>22</v>
      </c>
      <c r="AP32" s="115" t="s">
        <v>24</v>
      </c>
      <c r="AQ32" s="94"/>
      <c r="AR32" s="93"/>
      <c r="AS32" s="119"/>
      <c r="AT32" s="119">
        <v>22</v>
      </c>
      <c r="AU32" s="120" t="s">
        <v>32</v>
      </c>
      <c r="AV32" s="121"/>
      <c r="AW32" s="119"/>
      <c r="AX32" s="119"/>
    </row>
    <row r="33" spans="1:56">
      <c r="A33" s="90">
        <v>23</v>
      </c>
      <c r="B33" s="115" t="s">
        <v>27</v>
      </c>
      <c r="C33" s="92"/>
      <c r="D33" s="93">
        <v>6</v>
      </c>
      <c r="E33" s="154">
        <v>2</v>
      </c>
      <c r="F33" s="90">
        <v>23</v>
      </c>
      <c r="G33" s="115" t="s">
        <v>21</v>
      </c>
      <c r="H33" s="91"/>
      <c r="I33" s="93"/>
      <c r="J33" s="147"/>
      <c r="K33" s="90">
        <v>23</v>
      </c>
      <c r="L33" s="115" t="s">
        <v>25</v>
      </c>
      <c r="M33" s="97"/>
      <c r="N33" s="93"/>
      <c r="O33" s="147"/>
      <c r="P33" s="143">
        <v>23</v>
      </c>
      <c r="Q33" s="120" t="s">
        <v>23</v>
      </c>
      <c r="R33" s="121"/>
      <c r="S33" s="119"/>
      <c r="T33" s="119"/>
      <c r="U33" s="119">
        <v>23</v>
      </c>
      <c r="V33" s="120" t="s">
        <v>24</v>
      </c>
      <c r="W33" s="119"/>
      <c r="X33" s="119"/>
      <c r="Y33" s="119"/>
      <c r="Z33" s="93">
        <v>23</v>
      </c>
      <c r="AA33" s="115" t="s">
        <v>20</v>
      </c>
      <c r="AB33" s="92"/>
      <c r="AC33" s="119">
        <v>6</v>
      </c>
      <c r="AD33" s="154">
        <v>2</v>
      </c>
      <c r="AE33" s="93">
        <v>23</v>
      </c>
      <c r="AF33" s="115" t="s">
        <v>20</v>
      </c>
      <c r="AG33" s="92"/>
      <c r="AH33" s="119">
        <v>6</v>
      </c>
      <c r="AI33" s="154">
        <v>2</v>
      </c>
      <c r="AJ33" s="93">
        <v>23</v>
      </c>
      <c r="AK33" s="115" t="s">
        <v>21</v>
      </c>
      <c r="AL33" s="111"/>
      <c r="AM33" s="93"/>
      <c r="AN33" s="93"/>
      <c r="AO33" s="93">
        <v>23</v>
      </c>
      <c r="AP33" s="115" t="s">
        <v>22</v>
      </c>
      <c r="AQ33" s="92"/>
      <c r="AR33" s="93"/>
      <c r="AS33" s="119"/>
      <c r="AT33" s="119">
        <v>23</v>
      </c>
      <c r="AU33" s="120" t="s">
        <v>27</v>
      </c>
      <c r="AV33" s="121"/>
      <c r="AW33" s="119"/>
      <c r="AX33" s="119"/>
    </row>
    <row r="34" spans="1:56">
      <c r="A34" s="90">
        <v>24</v>
      </c>
      <c r="B34" s="115" t="s">
        <v>29</v>
      </c>
      <c r="C34" s="92"/>
      <c r="D34" s="93">
        <v>6</v>
      </c>
      <c r="E34" s="154">
        <v>2</v>
      </c>
      <c r="F34" s="90">
        <v>24</v>
      </c>
      <c r="G34" s="115" t="s">
        <v>24</v>
      </c>
      <c r="H34" s="91"/>
      <c r="I34" s="93"/>
      <c r="J34" s="147"/>
      <c r="K34" s="90">
        <v>24</v>
      </c>
      <c r="L34" s="115" t="s">
        <v>20</v>
      </c>
      <c r="M34" s="97"/>
      <c r="N34" s="93">
        <v>6</v>
      </c>
      <c r="O34" s="154">
        <v>2</v>
      </c>
      <c r="P34" s="145">
        <v>24</v>
      </c>
      <c r="Q34" s="120" t="s">
        <v>26</v>
      </c>
      <c r="R34" s="121"/>
      <c r="S34" s="119"/>
      <c r="T34" s="119"/>
      <c r="U34" s="119">
        <v>24</v>
      </c>
      <c r="V34" s="120" t="s">
        <v>22</v>
      </c>
      <c r="W34" s="123"/>
      <c r="X34" s="119"/>
      <c r="Y34" s="119"/>
      <c r="Z34" s="93">
        <v>24</v>
      </c>
      <c r="AA34" s="115" t="s">
        <v>23</v>
      </c>
      <c r="AB34" s="92"/>
      <c r="AC34" s="119">
        <v>6</v>
      </c>
      <c r="AD34" s="154">
        <v>2</v>
      </c>
      <c r="AE34" s="93">
        <v>24</v>
      </c>
      <c r="AF34" s="115" t="s">
        <v>23</v>
      </c>
      <c r="AG34" s="92"/>
      <c r="AH34" s="119">
        <v>6</v>
      </c>
      <c r="AI34" s="154">
        <v>2</v>
      </c>
      <c r="AJ34" s="93">
        <v>24</v>
      </c>
      <c r="AK34" s="115" t="s">
        <v>24</v>
      </c>
      <c r="AL34" s="111"/>
      <c r="AM34" s="93"/>
      <c r="AN34" s="93"/>
      <c r="AO34" s="93">
        <v>24</v>
      </c>
      <c r="AP34" s="115" t="s">
        <v>25</v>
      </c>
      <c r="AQ34" s="92"/>
      <c r="AR34" s="93"/>
      <c r="AS34" s="119"/>
      <c r="AT34" s="119">
        <v>24</v>
      </c>
      <c r="AU34" s="120" t="s">
        <v>29</v>
      </c>
      <c r="AV34" s="121"/>
      <c r="AW34" s="119"/>
      <c r="AX34" s="119"/>
    </row>
    <row r="35" spans="1:56">
      <c r="A35" s="90">
        <v>25</v>
      </c>
      <c r="B35" s="115" t="s">
        <v>28</v>
      </c>
      <c r="C35" s="92"/>
      <c r="D35" s="93">
        <v>6</v>
      </c>
      <c r="E35" s="154">
        <v>2</v>
      </c>
      <c r="F35" s="90">
        <v>25</v>
      </c>
      <c r="G35" s="115" t="s">
        <v>22</v>
      </c>
      <c r="H35" s="91"/>
      <c r="I35" s="93"/>
      <c r="J35" s="147"/>
      <c r="K35" s="90">
        <v>25</v>
      </c>
      <c r="L35" s="115" t="s">
        <v>23</v>
      </c>
      <c r="M35" s="97"/>
      <c r="N35" s="93">
        <v>6</v>
      </c>
      <c r="O35" s="154">
        <v>2</v>
      </c>
      <c r="P35" s="146">
        <v>25</v>
      </c>
      <c r="Q35" s="120" t="s">
        <v>21</v>
      </c>
      <c r="R35" s="144"/>
      <c r="S35" s="119"/>
      <c r="T35" s="119"/>
      <c r="U35" s="119">
        <v>25</v>
      </c>
      <c r="V35" s="120" t="s">
        <v>25</v>
      </c>
      <c r="W35" s="123"/>
      <c r="X35" s="119"/>
      <c r="Y35" s="119"/>
      <c r="Z35" s="93">
        <v>25</v>
      </c>
      <c r="AA35" s="115" t="s">
        <v>26</v>
      </c>
      <c r="AB35" s="92"/>
      <c r="AC35" s="119">
        <v>6</v>
      </c>
      <c r="AD35" s="154">
        <v>2</v>
      </c>
      <c r="AE35" s="93">
        <v>25</v>
      </c>
      <c r="AF35" s="115" t="s">
        <v>26</v>
      </c>
      <c r="AG35" s="92"/>
      <c r="AH35" s="119">
        <v>6</v>
      </c>
      <c r="AI35" s="154">
        <v>2</v>
      </c>
      <c r="AJ35" s="93">
        <v>25</v>
      </c>
      <c r="AK35" s="115" t="s">
        <v>22</v>
      </c>
      <c r="AL35" s="111"/>
      <c r="AM35" s="93"/>
      <c r="AN35" s="93"/>
      <c r="AO35" s="93">
        <v>25</v>
      </c>
      <c r="AP35" s="115" t="s">
        <v>20</v>
      </c>
      <c r="AQ35" s="92"/>
      <c r="AR35" s="93"/>
      <c r="AS35" s="119"/>
      <c r="AT35" s="119">
        <v>25</v>
      </c>
      <c r="AU35" s="120" t="s">
        <v>28</v>
      </c>
      <c r="AV35" s="121"/>
      <c r="AW35" s="119"/>
      <c r="AX35" s="119"/>
    </row>
    <row r="36" spans="1:56">
      <c r="A36" s="90">
        <v>26</v>
      </c>
      <c r="B36" s="115" t="s">
        <v>30</v>
      </c>
      <c r="C36" s="94"/>
      <c r="D36" s="93"/>
      <c r="E36" s="147"/>
      <c r="F36" s="90">
        <v>26</v>
      </c>
      <c r="G36" s="115" t="s">
        <v>25</v>
      </c>
      <c r="H36" s="91"/>
      <c r="I36" s="93"/>
      <c r="J36" s="147"/>
      <c r="K36" s="90">
        <v>26</v>
      </c>
      <c r="L36" s="115" t="s">
        <v>26</v>
      </c>
      <c r="M36" s="97"/>
      <c r="N36" s="93">
        <v>6</v>
      </c>
      <c r="O36" s="154">
        <v>2</v>
      </c>
      <c r="P36" s="143">
        <v>26</v>
      </c>
      <c r="Q36" s="120" t="s">
        <v>24</v>
      </c>
      <c r="R36" s="121"/>
      <c r="S36" s="119"/>
      <c r="T36" s="119"/>
      <c r="U36" s="119">
        <v>26</v>
      </c>
      <c r="V36" s="120" t="s">
        <v>20</v>
      </c>
      <c r="W36" s="123"/>
      <c r="X36" s="119"/>
      <c r="Y36" s="119"/>
      <c r="Z36" s="93">
        <v>26</v>
      </c>
      <c r="AA36" s="115" t="s">
        <v>21</v>
      </c>
      <c r="AB36" s="92"/>
      <c r="AC36" s="93"/>
      <c r="AD36" s="154">
        <v>8</v>
      </c>
      <c r="AE36" s="93">
        <v>26</v>
      </c>
      <c r="AF36" s="115" t="s">
        <v>21</v>
      </c>
      <c r="AG36" s="92"/>
      <c r="AH36" s="93"/>
      <c r="AI36" s="154">
        <v>8</v>
      </c>
      <c r="AJ36" s="93">
        <v>26</v>
      </c>
      <c r="AK36" s="115" t="s">
        <v>25</v>
      </c>
      <c r="AL36" s="111"/>
      <c r="AM36" s="93"/>
      <c r="AN36" s="93"/>
      <c r="AO36" s="93">
        <v>26</v>
      </c>
      <c r="AP36" s="115" t="s">
        <v>23</v>
      </c>
      <c r="AQ36" s="92"/>
      <c r="AR36" s="93"/>
      <c r="AS36" s="119"/>
      <c r="AT36" s="119">
        <v>26</v>
      </c>
      <c r="AU36" s="120" t="s">
        <v>30</v>
      </c>
      <c r="AV36" s="121"/>
      <c r="AW36" s="119"/>
      <c r="AX36" s="119"/>
    </row>
    <row r="37" spans="1:56">
      <c r="A37" s="90">
        <v>27</v>
      </c>
      <c r="B37" s="115" t="s">
        <v>19</v>
      </c>
      <c r="C37" s="94"/>
      <c r="D37" s="93"/>
      <c r="E37" s="147"/>
      <c r="F37" s="90">
        <v>27</v>
      </c>
      <c r="G37" s="115" t="s">
        <v>20</v>
      </c>
      <c r="H37" s="91"/>
      <c r="I37" s="93"/>
      <c r="J37" s="147"/>
      <c r="K37" s="90">
        <v>27</v>
      </c>
      <c r="L37" s="115" t="s">
        <v>21</v>
      </c>
      <c r="M37" s="97"/>
      <c r="N37" s="93"/>
      <c r="O37" s="154">
        <v>8</v>
      </c>
      <c r="P37" s="143">
        <v>27</v>
      </c>
      <c r="Q37" s="120" t="s">
        <v>22</v>
      </c>
      <c r="R37" s="121"/>
      <c r="S37" s="119"/>
      <c r="T37" s="119"/>
      <c r="U37" s="119">
        <v>27</v>
      </c>
      <c r="V37" s="120" t="s">
        <v>23</v>
      </c>
      <c r="W37" s="123"/>
      <c r="X37" s="119"/>
      <c r="Y37" s="119"/>
      <c r="Z37" s="93">
        <v>27</v>
      </c>
      <c r="AA37" s="115" t="s">
        <v>24</v>
      </c>
      <c r="AB37" s="94"/>
      <c r="AC37" s="119"/>
      <c r="AD37" s="147"/>
      <c r="AE37" s="93">
        <v>27</v>
      </c>
      <c r="AF37" s="115" t="s">
        <v>24</v>
      </c>
      <c r="AG37" s="98"/>
      <c r="AH37" s="119"/>
      <c r="AI37" s="119"/>
      <c r="AJ37" s="93">
        <v>27</v>
      </c>
      <c r="AK37" s="115" t="s">
        <v>20</v>
      </c>
      <c r="AL37" s="111"/>
      <c r="AM37" s="93"/>
      <c r="AN37" s="93"/>
      <c r="AO37" s="93">
        <v>27</v>
      </c>
      <c r="AP37" s="115" t="s">
        <v>26</v>
      </c>
      <c r="AQ37" s="92"/>
      <c r="AR37" s="93"/>
      <c r="AS37" s="119"/>
      <c r="AT37" s="119">
        <v>27</v>
      </c>
      <c r="AU37" s="120" t="s">
        <v>19</v>
      </c>
      <c r="AV37" s="121"/>
      <c r="AW37" s="119"/>
      <c r="AX37" s="119"/>
    </row>
    <row r="38" spans="1:56">
      <c r="A38" s="90">
        <v>28</v>
      </c>
      <c r="B38" s="115" t="s">
        <v>31</v>
      </c>
      <c r="C38" s="98"/>
      <c r="D38" s="93"/>
      <c r="E38" s="147"/>
      <c r="F38" s="90">
        <v>28</v>
      </c>
      <c r="G38" s="115" t="s">
        <v>23</v>
      </c>
      <c r="H38" s="91"/>
      <c r="I38" s="93"/>
      <c r="J38" s="147"/>
      <c r="K38" s="90">
        <v>28</v>
      </c>
      <c r="L38" s="115" t="s">
        <v>24</v>
      </c>
      <c r="M38" s="94"/>
      <c r="N38" s="93"/>
      <c r="O38" s="147"/>
      <c r="P38" s="143">
        <v>28</v>
      </c>
      <c r="Q38" s="120" t="s">
        <v>25</v>
      </c>
      <c r="R38" s="121"/>
      <c r="S38" s="119"/>
      <c r="T38" s="119"/>
      <c r="U38" s="119">
        <v>28</v>
      </c>
      <c r="V38" s="120" t="s">
        <v>26</v>
      </c>
      <c r="W38" s="123"/>
      <c r="X38" s="119"/>
      <c r="Y38" s="119"/>
      <c r="Z38" s="93">
        <v>28</v>
      </c>
      <c r="AA38" s="115" t="s">
        <v>22</v>
      </c>
      <c r="AB38" s="94"/>
      <c r="AC38" s="119"/>
      <c r="AD38" s="147"/>
      <c r="AE38" s="93">
        <v>28</v>
      </c>
      <c r="AF38" s="115" t="s">
        <v>22</v>
      </c>
      <c r="AG38" s="92"/>
      <c r="AH38" s="119"/>
      <c r="AI38" s="119"/>
      <c r="AJ38" s="93">
        <v>28</v>
      </c>
      <c r="AK38" s="115" t="s">
        <v>23</v>
      </c>
      <c r="AL38" s="111"/>
      <c r="AM38" s="93"/>
      <c r="AN38" s="93"/>
      <c r="AO38" s="93">
        <v>28</v>
      </c>
      <c r="AP38" s="115" t="s">
        <v>21</v>
      </c>
      <c r="AQ38" s="92"/>
      <c r="AR38" s="93"/>
      <c r="AS38" s="119"/>
      <c r="AT38" s="119">
        <v>28</v>
      </c>
      <c r="AU38" s="120" t="s">
        <v>31</v>
      </c>
      <c r="AV38" s="121"/>
      <c r="AW38" s="119"/>
      <c r="AX38" s="119"/>
    </row>
    <row r="39" spans="1:56">
      <c r="A39" s="90">
        <v>29</v>
      </c>
      <c r="B39" s="115" t="s">
        <v>32</v>
      </c>
      <c r="C39" s="98"/>
      <c r="D39" s="93">
        <v>6</v>
      </c>
      <c r="E39" s="154">
        <v>2</v>
      </c>
      <c r="F39" s="90">
        <v>29</v>
      </c>
      <c r="G39" s="115" t="s">
        <v>26</v>
      </c>
      <c r="H39" s="91"/>
      <c r="I39" s="93"/>
      <c r="J39" s="147"/>
      <c r="K39" s="90">
        <v>29</v>
      </c>
      <c r="L39" s="115" t="s">
        <v>22</v>
      </c>
      <c r="M39" s="94"/>
      <c r="N39" s="93"/>
      <c r="O39" s="147"/>
      <c r="P39" s="143">
        <v>29</v>
      </c>
      <c r="Q39" s="120" t="s">
        <v>32</v>
      </c>
      <c r="R39" s="121"/>
      <c r="S39" s="119"/>
      <c r="T39" s="119"/>
      <c r="U39" s="119">
        <v>29</v>
      </c>
      <c r="V39" s="120" t="s">
        <v>21</v>
      </c>
      <c r="W39" s="123"/>
      <c r="X39" s="119"/>
      <c r="Y39" s="119"/>
      <c r="Z39" s="99"/>
      <c r="AA39" s="99"/>
      <c r="AB39" s="99"/>
      <c r="AC39" s="99"/>
      <c r="AD39" s="100"/>
      <c r="AE39" s="93">
        <v>29</v>
      </c>
      <c r="AF39" s="115" t="s">
        <v>25</v>
      </c>
      <c r="AG39" s="92"/>
      <c r="AH39" s="119"/>
      <c r="AI39" s="119"/>
      <c r="AJ39" s="93">
        <v>29</v>
      </c>
      <c r="AK39" s="115" t="s">
        <v>26</v>
      </c>
      <c r="AL39" s="111"/>
      <c r="AM39" s="93"/>
      <c r="AN39" s="93"/>
      <c r="AO39" s="93">
        <v>29</v>
      </c>
      <c r="AP39" s="115" t="s">
        <v>24</v>
      </c>
      <c r="AQ39" s="94"/>
      <c r="AR39" s="93"/>
      <c r="AS39" s="119"/>
      <c r="AT39" s="119">
        <v>29</v>
      </c>
      <c r="AU39" s="120" t="s">
        <v>32</v>
      </c>
      <c r="AV39" s="121"/>
      <c r="AW39" s="119"/>
      <c r="AX39" s="119"/>
    </row>
    <row r="40" spans="1:56">
      <c r="A40" s="90">
        <v>30</v>
      </c>
      <c r="B40" s="115" t="s">
        <v>27</v>
      </c>
      <c r="C40" s="98"/>
      <c r="D40" s="93">
        <v>6</v>
      </c>
      <c r="E40" s="154">
        <v>2</v>
      </c>
      <c r="F40" s="90">
        <v>30</v>
      </c>
      <c r="G40" s="115" t="s">
        <v>21</v>
      </c>
      <c r="H40" s="91"/>
      <c r="I40" s="93"/>
      <c r="J40" s="147"/>
      <c r="K40" s="90">
        <v>30</v>
      </c>
      <c r="L40" s="115" t="s">
        <v>25</v>
      </c>
      <c r="M40" s="98"/>
      <c r="N40" s="93"/>
      <c r="O40" s="147"/>
      <c r="P40" s="146">
        <v>30</v>
      </c>
      <c r="Q40" s="120" t="s">
        <v>27</v>
      </c>
      <c r="R40" s="144"/>
      <c r="S40" s="119"/>
      <c r="T40" s="119"/>
      <c r="U40" s="119">
        <v>30</v>
      </c>
      <c r="V40" s="120" t="s">
        <v>24</v>
      </c>
      <c r="W40" s="119"/>
      <c r="X40" s="119"/>
      <c r="Y40" s="119"/>
      <c r="Z40" s="99"/>
      <c r="AA40" s="99"/>
      <c r="AB40" s="99"/>
      <c r="AC40" s="99"/>
      <c r="AD40" s="124"/>
      <c r="AE40" s="93">
        <v>30</v>
      </c>
      <c r="AF40" s="115" t="s">
        <v>20</v>
      </c>
      <c r="AG40" s="92"/>
      <c r="AH40" s="119">
        <v>6</v>
      </c>
      <c r="AI40" s="154">
        <v>2</v>
      </c>
      <c r="AJ40" s="93">
        <v>30</v>
      </c>
      <c r="AK40" s="115" t="s">
        <v>21</v>
      </c>
      <c r="AL40" s="111"/>
      <c r="AM40" s="93"/>
      <c r="AN40" s="93"/>
      <c r="AO40" s="93">
        <v>30</v>
      </c>
      <c r="AP40" s="115" t="s">
        <v>22</v>
      </c>
      <c r="AQ40" s="98"/>
      <c r="AR40" s="93"/>
      <c r="AS40" s="119"/>
      <c r="AT40" s="119">
        <v>30</v>
      </c>
      <c r="AU40" s="120" t="s">
        <v>27</v>
      </c>
      <c r="AV40" s="121"/>
      <c r="AW40" s="119"/>
      <c r="AX40" s="119"/>
    </row>
    <row r="41" spans="1:56" ht="15" thickBot="1">
      <c r="A41" s="101"/>
      <c r="B41" s="102"/>
      <c r="C41" s="103"/>
      <c r="D41" s="103"/>
      <c r="E41" s="104"/>
      <c r="F41" s="105">
        <v>31</v>
      </c>
      <c r="G41" s="115" t="s">
        <v>24</v>
      </c>
      <c r="H41" s="106"/>
      <c r="I41" s="106"/>
      <c r="J41" s="148"/>
      <c r="K41" s="107"/>
      <c r="L41" s="115"/>
      <c r="M41" s="108"/>
      <c r="N41" s="108"/>
      <c r="O41" s="148"/>
      <c r="P41" s="146">
        <v>31</v>
      </c>
      <c r="Q41" s="120" t="s">
        <v>29</v>
      </c>
      <c r="R41" s="119"/>
      <c r="S41" s="119"/>
      <c r="T41" s="144"/>
      <c r="U41" s="119">
        <v>31</v>
      </c>
      <c r="V41" s="120" t="s">
        <v>22</v>
      </c>
      <c r="W41" s="119"/>
      <c r="X41" s="119"/>
      <c r="Y41" s="119"/>
      <c r="Z41" s="99"/>
      <c r="AA41" s="99"/>
      <c r="AB41" s="99"/>
      <c r="AC41" s="99"/>
      <c r="AE41" s="93">
        <v>31</v>
      </c>
      <c r="AF41" s="115" t="s">
        <v>23</v>
      </c>
      <c r="AG41" s="92"/>
      <c r="AH41" s="119">
        <v>6</v>
      </c>
      <c r="AI41" s="154">
        <v>2</v>
      </c>
      <c r="AM41" s="93"/>
      <c r="AN41" s="93"/>
      <c r="AO41" s="93">
        <v>31</v>
      </c>
      <c r="AP41" s="115" t="s">
        <v>25</v>
      </c>
      <c r="AQ41" s="98"/>
      <c r="AR41" s="93"/>
      <c r="AS41" s="119"/>
      <c r="AT41" s="166"/>
      <c r="AU41" s="164"/>
      <c r="AV41" s="167"/>
      <c r="AW41" s="165"/>
      <c r="AX41" s="168"/>
      <c r="AY41" s="169"/>
    </row>
    <row r="42" spans="1:56" ht="15" thickBot="1">
      <c r="A42" s="109"/>
      <c r="B42" s="110"/>
      <c r="C42" s="109"/>
      <c r="D42" s="152">
        <f>SUM(D11:D40)</f>
        <v>92</v>
      </c>
      <c r="E42" s="152">
        <f>SUM(E11:E40)</f>
        <v>36</v>
      </c>
      <c r="F42" s="151"/>
      <c r="G42" s="151"/>
      <c r="H42" s="126"/>
      <c r="I42" s="152">
        <f>SUM(I11:I40)</f>
        <v>0</v>
      </c>
      <c r="J42" s="152">
        <f>SUM(J11:J40)</f>
        <v>0</v>
      </c>
      <c r="K42" s="126"/>
      <c r="L42" s="150"/>
      <c r="M42" s="150"/>
      <c r="N42" s="152">
        <f>SUM(N11:N40)</f>
        <v>72</v>
      </c>
      <c r="O42" s="152">
        <f>SUM(O11:O40)</f>
        <v>56</v>
      </c>
      <c r="P42" s="126"/>
      <c r="Q42" s="150"/>
      <c r="R42" s="125"/>
      <c r="S42" s="152">
        <f>SUM(S11:S40)</f>
        <v>0</v>
      </c>
      <c r="T42" s="152">
        <f>SUM(T11:T40)</f>
        <v>0</v>
      </c>
      <c r="U42" s="150"/>
      <c r="V42" s="150"/>
      <c r="W42" s="126"/>
      <c r="X42" s="152">
        <f>SUM(X11:X40)</f>
        <v>0</v>
      </c>
      <c r="Y42" s="152">
        <f>SUM(Y11:Y40)</f>
        <v>0</v>
      </c>
      <c r="Z42" s="153"/>
      <c r="AA42" s="150"/>
      <c r="AB42" s="150"/>
      <c r="AC42" s="149">
        <f>SUM(AC11:AC40)</f>
        <v>72</v>
      </c>
      <c r="AD42" s="149">
        <f>SUM(AD11:AD40)</f>
        <v>56</v>
      </c>
      <c r="AE42" s="151"/>
      <c r="AF42" s="151"/>
      <c r="AG42" s="151"/>
      <c r="AH42" s="149">
        <f>SUM(AH11:AH41)</f>
        <v>84</v>
      </c>
      <c r="AI42" s="149">
        <f>SUM(AI11:AI41)</f>
        <v>60</v>
      </c>
      <c r="AL42" s="170">
        <f>SUM(AL11:AL41)</f>
        <v>54</v>
      </c>
      <c r="AM42" s="170">
        <f>SUM(AM11:AM41)</f>
        <v>26</v>
      </c>
    </row>
    <row r="43" spans="1:56" ht="15" thickBot="1">
      <c r="A43" s="109"/>
      <c r="B43" s="110"/>
      <c r="D43" s="114"/>
      <c r="E43" s="114"/>
      <c r="I43" s="114"/>
      <c r="J43" s="114"/>
      <c r="N43" s="114"/>
      <c r="O43" s="114"/>
      <c r="S43" s="114"/>
      <c r="T43" s="114"/>
      <c r="X43" s="114"/>
      <c r="Y43" s="114"/>
      <c r="AC43" s="114"/>
      <c r="AD43" s="114"/>
      <c r="AH43" s="114"/>
      <c r="AI43" s="114"/>
      <c r="AZ43" s="174" t="s">
        <v>47</v>
      </c>
      <c r="BA43" s="175"/>
      <c r="BB43" s="176"/>
      <c r="BC43" s="155" t="s">
        <v>35</v>
      </c>
    </row>
    <row r="44" spans="1:56" ht="15" thickBot="1">
      <c r="AZ44" s="195" t="s">
        <v>36</v>
      </c>
      <c r="BA44" s="196"/>
      <c r="BB44" s="197"/>
      <c r="BC44" s="156">
        <v>1056</v>
      </c>
    </row>
    <row r="45" spans="1:56">
      <c r="AZ45" s="198" t="s">
        <v>37</v>
      </c>
      <c r="BA45" s="199"/>
      <c r="BB45" s="200"/>
      <c r="BC45" s="157">
        <v>0</v>
      </c>
      <c r="BD45" s="158" t="s">
        <v>48</v>
      </c>
    </row>
    <row r="46" spans="1:56">
      <c r="AZ46" s="198" t="s">
        <v>38</v>
      </c>
      <c r="BA46" s="199"/>
      <c r="BB46" s="200"/>
      <c r="BC46" s="157">
        <v>374</v>
      </c>
      <c r="BD46" s="159">
        <f>(BC46/BC44)*100</f>
        <v>35.416666666666671</v>
      </c>
    </row>
    <row r="47" spans="1:56" ht="15" thickBot="1">
      <c r="AZ47" s="198" t="s">
        <v>39</v>
      </c>
      <c r="BA47" s="199"/>
      <c r="BB47" s="200"/>
      <c r="BC47" s="157">
        <f>BC44-BC46</f>
        <v>682</v>
      </c>
      <c r="BD47" s="160">
        <f>(BC47/BC44)*100</f>
        <v>64.583333333333343</v>
      </c>
    </row>
    <row r="48" spans="1:56" ht="15" thickBot="1">
      <c r="AZ48" s="192" t="s">
        <v>40</v>
      </c>
      <c r="BA48" s="193"/>
      <c r="BB48" s="194"/>
      <c r="BC48" s="161">
        <v>234</v>
      </c>
    </row>
  </sheetData>
  <mergeCells count="22">
    <mergeCell ref="AZ46:BB46"/>
    <mergeCell ref="AZ47:BB47"/>
    <mergeCell ref="AZ48:BB48"/>
    <mergeCell ref="AZ43:BB43"/>
    <mergeCell ref="AZ44:BB44"/>
    <mergeCell ref="AZ45:BB45"/>
    <mergeCell ref="A9:AX9"/>
    <mergeCell ref="A10:C10"/>
    <mergeCell ref="F10:H10"/>
    <mergeCell ref="K10:M10"/>
    <mergeCell ref="P10:R10"/>
    <mergeCell ref="U10:W10"/>
    <mergeCell ref="Z10:AB10"/>
    <mergeCell ref="AE10:AG10"/>
    <mergeCell ref="AJ10:AL10"/>
    <mergeCell ref="AO10:AQ10"/>
    <mergeCell ref="AT10:AV10"/>
    <mergeCell ref="A5:AX5"/>
    <mergeCell ref="A6:AX6"/>
    <mergeCell ref="A7:AX7"/>
    <mergeCell ref="A8:T8"/>
    <mergeCell ref="U8:AX8"/>
  </mergeCells>
  <conditionalFormatting sqref="B43">
    <cfRule type="containsText" dxfId="374" priority="492" operator="containsText" text="sab">
      <formula>NOT(ISERROR(SEARCH("sab",B43)))</formula>
    </cfRule>
    <cfRule type="containsText" dxfId="373" priority="493" operator="containsText" text="dom">
      <formula>NOT(ISERROR(SEARCH("dom",B43)))</formula>
    </cfRule>
  </conditionalFormatting>
  <conditionalFormatting sqref="A43:B43">
    <cfRule type="cellIs" dxfId="372" priority="490" operator="equal">
      <formula>"dom"</formula>
    </cfRule>
    <cfRule type="cellIs" dxfId="371" priority="491" operator="equal">
      <formula>"sab"</formula>
    </cfRule>
  </conditionalFormatting>
  <conditionalFormatting sqref="D43:E43">
    <cfRule type="cellIs" dxfId="370" priority="488" operator="equal">
      <formula>"dom"</formula>
    </cfRule>
    <cfRule type="cellIs" dxfId="369" priority="489" operator="equal">
      <formula>"sab"</formula>
    </cfRule>
  </conditionalFormatting>
  <conditionalFormatting sqref="D43:E43">
    <cfRule type="notContainsBlanks" dxfId="368" priority="487">
      <formula>LEN(TRIM(D43))&gt;0</formula>
    </cfRule>
  </conditionalFormatting>
  <conditionalFormatting sqref="I43:J43">
    <cfRule type="cellIs" dxfId="367" priority="485" operator="equal">
      <formula>"dom"</formula>
    </cfRule>
    <cfRule type="cellIs" dxfId="366" priority="486" operator="equal">
      <formula>"sab"</formula>
    </cfRule>
  </conditionalFormatting>
  <conditionalFormatting sqref="I43:J43">
    <cfRule type="notContainsBlanks" dxfId="365" priority="484">
      <formula>LEN(TRIM(I43))&gt;0</formula>
    </cfRule>
  </conditionalFormatting>
  <conditionalFormatting sqref="N43:O43">
    <cfRule type="cellIs" dxfId="364" priority="482" operator="equal">
      <formula>"dom"</formula>
    </cfRule>
    <cfRule type="cellIs" dxfId="363" priority="483" operator="equal">
      <formula>"sab"</formula>
    </cfRule>
  </conditionalFormatting>
  <conditionalFormatting sqref="N43:O43">
    <cfRule type="notContainsBlanks" dxfId="362" priority="481">
      <formula>LEN(TRIM(N43))&gt;0</formula>
    </cfRule>
  </conditionalFormatting>
  <conditionalFormatting sqref="S43:T43">
    <cfRule type="cellIs" dxfId="361" priority="479" operator="equal">
      <formula>"dom"</formula>
    </cfRule>
    <cfRule type="cellIs" dxfId="360" priority="480" operator="equal">
      <formula>"sab"</formula>
    </cfRule>
  </conditionalFormatting>
  <conditionalFormatting sqref="S43:T43">
    <cfRule type="notContainsBlanks" dxfId="359" priority="478">
      <formula>LEN(TRIM(S43))&gt;0</formula>
    </cfRule>
  </conditionalFormatting>
  <conditionalFormatting sqref="X43:Y43">
    <cfRule type="cellIs" dxfId="358" priority="476" operator="equal">
      <formula>"dom"</formula>
    </cfRule>
    <cfRule type="cellIs" dxfId="357" priority="477" operator="equal">
      <formula>"sab"</formula>
    </cfRule>
  </conditionalFormatting>
  <conditionalFormatting sqref="X43:Y43">
    <cfRule type="notContainsBlanks" dxfId="356" priority="475">
      <formula>LEN(TRIM(X43))&gt;0</formula>
    </cfRule>
  </conditionalFormatting>
  <conditionalFormatting sqref="AC43:AD43">
    <cfRule type="cellIs" dxfId="355" priority="473" operator="equal">
      <formula>"dom"</formula>
    </cfRule>
    <cfRule type="cellIs" dxfId="354" priority="474" operator="equal">
      <formula>"sab"</formula>
    </cfRule>
  </conditionalFormatting>
  <conditionalFormatting sqref="AC43:AD43">
    <cfRule type="notContainsBlanks" dxfId="353" priority="472">
      <formula>LEN(TRIM(AC43))&gt;0</formula>
    </cfRule>
  </conditionalFormatting>
  <conditionalFormatting sqref="AH43">
    <cfRule type="cellIs" dxfId="352" priority="470" operator="equal">
      <formula>"dom"</formula>
    </cfRule>
    <cfRule type="cellIs" dxfId="351" priority="471" operator="equal">
      <formula>"sab"</formula>
    </cfRule>
  </conditionalFormatting>
  <conditionalFormatting sqref="AH43">
    <cfRule type="notContainsBlanks" dxfId="350" priority="469">
      <formula>LEN(TRIM(AH43))&gt;0</formula>
    </cfRule>
  </conditionalFormatting>
  <conditionalFormatting sqref="AI43">
    <cfRule type="cellIs" dxfId="349" priority="467" operator="equal">
      <formula>"dom"</formula>
    </cfRule>
    <cfRule type="cellIs" dxfId="348" priority="468" operator="equal">
      <formula>"sab"</formula>
    </cfRule>
  </conditionalFormatting>
  <conditionalFormatting sqref="AI43">
    <cfRule type="notContainsBlanks" dxfId="347" priority="466">
      <formula>LEN(TRIM(AI43))&gt;0</formula>
    </cfRule>
  </conditionalFormatting>
  <conditionalFormatting sqref="B12:B13 B15:B16 B18:B19 B21:B22 B24:B25 B27:B28 B30:B31 B33:B34 B36:B37 B39:B42 H11:H40 R11:R40 J41 T41 Q42">
    <cfRule type="containsText" dxfId="346" priority="464" operator="containsText" text="sab">
      <formula>NOT(ISERROR(SEARCH("sab",B11)))</formula>
    </cfRule>
    <cfRule type="containsText" dxfId="345" priority="465" operator="containsText" text="dom">
      <formula>NOT(ISERROR(SEARCH("dom",B11)))</formula>
    </cfRule>
  </conditionalFormatting>
  <conditionalFormatting sqref="A11 M11 M17:M18 M24:M25 M31:M32 AB38 C38 A12:B13 A14 A17 A20 A23 A26 A29 A32 A35 A38 A15:B16 A18:B19 A21:B22 A27:B28 A30:B31 A33:B34 A36:B37 A39:B40 A24:B25 AB17 AB24 AB31 E24 E11 H11:H40 E31 Q42 J17:J21 J24:J28 J31:J35 J38:J40 J41:K41 E36:E38 A41:C42 F42:G42 P11:P41 K42:M42 T19:T22 T26:T29 T33:T41 T11:T15 U11:U41 W19 W26 W33 W40:Y40 X16:Y19 X23:Y26 X30:Y33 X37:Y39 AD40:AD41 AB16:AC16 AB23:AC23 AB30:AC30 AB37:AC37 AA42:AB42 F41 M38:M41 R11:R40 W11:Y12 W41:W42">
    <cfRule type="cellIs" dxfId="344" priority="462" operator="equal">
      <formula>"dom"</formula>
    </cfRule>
    <cfRule type="cellIs" dxfId="343" priority="463" operator="equal">
      <formula>"sab"</formula>
    </cfRule>
  </conditionalFormatting>
  <conditionalFormatting sqref="C24">
    <cfRule type="cellIs" dxfId="342" priority="452" operator="equal">
      <formula>"dom"</formula>
    </cfRule>
    <cfRule type="cellIs" dxfId="341" priority="453" operator="equal">
      <formula>"sab"</formula>
    </cfRule>
  </conditionalFormatting>
  <conditionalFormatting sqref="Z11:Z38">
    <cfRule type="cellIs" dxfId="340" priority="460" operator="equal">
      <formula>"dom"</formula>
    </cfRule>
    <cfRule type="cellIs" dxfId="339" priority="461" operator="equal">
      <formula>"sab"</formula>
    </cfRule>
  </conditionalFormatting>
  <conditionalFormatting sqref="A10:C10">
    <cfRule type="cellIs" dxfId="338" priority="458" operator="equal">
      <formula>"dom"</formula>
    </cfRule>
    <cfRule type="cellIs" dxfId="337" priority="459" operator="equal">
      <formula>"sab"</formula>
    </cfRule>
  </conditionalFormatting>
  <conditionalFormatting sqref="C11">
    <cfRule type="cellIs" dxfId="336" priority="456" operator="equal">
      <formula>"dom"</formula>
    </cfRule>
    <cfRule type="cellIs" dxfId="335" priority="457" operator="equal">
      <formula>"sab"</formula>
    </cfRule>
  </conditionalFormatting>
  <conditionalFormatting sqref="C17">
    <cfRule type="cellIs" dxfId="334" priority="454" operator="equal">
      <formula>"dom"</formula>
    </cfRule>
    <cfRule type="cellIs" dxfId="333" priority="455" operator="equal">
      <formula>"sab"</formula>
    </cfRule>
  </conditionalFormatting>
  <conditionalFormatting sqref="C31">
    <cfRule type="cellIs" dxfId="332" priority="450" operator="equal">
      <formula>"dom"</formula>
    </cfRule>
    <cfRule type="cellIs" dxfId="331" priority="451" operator="equal">
      <formula>"sab"</formula>
    </cfRule>
  </conditionalFormatting>
  <conditionalFormatting sqref="E12:E16 E19:E23 E29:E30">
    <cfRule type="cellIs" dxfId="330" priority="448" operator="equal">
      <formula>"dom"</formula>
    </cfRule>
    <cfRule type="cellIs" dxfId="329" priority="449" operator="equal">
      <formula>"sab"</formula>
    </cfRule>
  </conditionalFormatting>
  <conditionalFormatting sqref="M12">
    <cfRule type="cellIs" dxfId="328" priority="446" operator="equal">
      <formula>"dom"</formula>
    </cfRule>
    <cfRule type="cellIs" dxfId="327" priority="447" operator="equal">
      <formula>"sab"</formula>
    </cfRule>
  </conditionalFormatting>
  <conditionalFormatting sqref="M19">
    <cfRule type="cellIs" dxfId="326" priority="444" operator="equal">
      <formula>"dom"</formula>
    </cfRule>
    <cfRule type="cellIs" dxfId="325" priority="445" operator="equal">
      <formula>"sab"</formula>
    </cfRule>
  </conditionalFormatting>
  <conditionalFormatting sqref="M26">
    <cfRule type="cellIs" dxfId="324" priority="442" operator="equal">
      <formula>"dom"</formula>
    </cfRule>
    <cfRule type="cellIs" dxfId="323" priority="443" operator="equal">
      <formula>"sab"</formula>
    </cfRule>
  </conditionalFormatting>
  <conditionalFormatting sqref="M33">
    <cfRule type="cellIs" dxfId="322" priority="440" operator="equal">
      <formula>"dom"</formula>
    </cfRule>
    <cfRule type="cellIs" dxfId="321" priority="441" operator="equal">
      <formula>"sab"</formula>
    </cfRule>
  </conditionalFormatting>
  <conditionalFormatting sqref="W13">
    <cfRule type="cellIs" dxfId="320" priority="438" operator="equal">
      <formula>"dom"</formula>
    </cfRule>
    <cfRule type="cellIs" dxfId="319" priority="439" operator="equal">
      <formula>"sab"</formula>
    </cfRule>
  </conditionalFormatting>
  <conditionalFormatting sqref="W20">
    <cfRule type="cellIs" dxfId="318" priority="436" operator="equal">
      <formula>"dom"</formula>
    </cfRule>
    <cfRule type="cellIs" dxfId="317" priority="437" operator="equal">
      <formula>"sab"</formula>
    </cfRule>
  </conditionalFormatting>
  <conditionalFormatting sqref="W27">
    <cfRule type="cellIs" dxfId="316" priority="434" operator="equal">
      <formula>"dom"</formula>
    </cfRule>
    <cfRule type="cellIs" dxfId="315" priority="435" operator="equal">
      <formula>"sab"</formula>
    </cfRule>
  </conditionalFormatting>
  <conditionalFormatting sqref="W34">
    <cfRule type="cellIs" dxfId="314" priority="432" operator="equal">
      <formula>"dom"</formula>
    </cfRule>
    <cfRule type="cellIs" dxfId="313" priority="433" operator="equal">
      <formula>"sab"</formula>
    </cfRule>
  </conditionalFormatting>
  <conditionalFormatting sqref="B11 B14 B17 B20 B23 B26 B29 B32 B35 B38">
    <cfRule type="cellIs" dxfId="312" priority="428" operator="equal">
      <formula>"dom"</formula>
    </cfRule>
    <cfRule type="cellIs" dxfId="311" priority="429" operator="equal">
      <formula>"sab"</formula>
    </cfRule>
  </conditionalFormatting>
  <conditionalFormatting sqref="B11 B14 B17 B20 B23 B26 B29 B32 B35 B38">
    <cfRule type="containsText" dxfId="310" priority="430" operator="containsText" text="sab">
      <formula>NOT(ISERROR(SEARCH("sab",B11)))</formula>
    </cfRule>
    <cfRule type="containsText" dxfId="309" priority="431" operator="containsText" text="dom">
      <formula>NOT(ISERROR(SEARCH("dom",B11)))</formula>
    </cfRule>
  </conditionalFormatting>
  <conditionalFormatting sqref="C22:C23">
    <cfRule type="cellIs" dxfId="308" priority="424" operator="equal">
      <formula>"dom"</formula>
    </cfRule>
    <cfRule type="cellIs" dxfId="307" priority="425" operator="equal">
      <formula>"sab"</formula>
    </cfRule>
  </conditionalFormatting>
  <conditionalFormatting sqref="C15:C16">
    <cfRule type="cellIs" dxfId="306" priority="426" operator="equal">
      <formula>"dom"</formula>
    </cfRule>
    <cfRule type="cellIs" dxfId="305" priority="427" operator="equal">
      <formula>"sab"</formula>
    </cfRule>
  </conditionalFormatting>
  <conditionalFormatting sqref="C29:C30">
    <cfRule type="cellIs" dxfId="304" priority="422" operator="equal">
      <formula>"dom"</formula>
    </cfRule>
    <cfRule type="cellIs" dxfId="303" priority="423" operator="equal">
      <formula>"sab"</formula>
    </cfRule>
  </conditionalFormatting>
  <conditionalFormatting sqref="C36:C37">
    <cfRule type="cellIs" dxfId="302" priority="420" operator="equal">
      <formula>"dom"</formula>
    </cfRule>
    <cfRule type="cellIs" dxfId="301" priority="421" operator="equal">
      <formula>"sab"</formula>
    </cfRule>
  </conditionalFormatting>
  <conditionalFormatting sqref="U42:V42">
    <cfRule type="cellIs" dxfId="300" priority="418" operator="equal">
      <formula>"dom"</formula>
    </cfRule>
    <cfRule type="cellIs" dxfId="299" priority="419" operator="equal">
      <formula>"sab"</formula>
    </cfRule>
  </conditionalFormatting>
  <conditionalFormatting sqref="AD39">
    <cfRule type="cellIs" dxfId="298" priority="416" operator="equal">
      <formula>"dom"</formula>
    </cfRule>
    <cfRule type="cellIs" dxfId="297" priority="417" operator="equal">
      <formula>"sab"</formula>
    </cfRule>
  </conditionalFormatting>
  <conditionalFormatting sqref="D10:E10">
    <cfRule type="cellIs" dxfId="296" priority="414" operator="equal">
      <formula>"dom"</formula>
    </cfRule>
    <cfRule type="cellIs" dxfId="295" priority="415" operator="equal">
      <formula>"sab"</formula>
    </cfRule>
  </conditionalFormatting>
  <conditionalFormatting sqref="D11:D40">
    <cfRule type="cellIs" dxfId="294" priority="412" operator="equal">
      <formula>"dom"</formula>
    </cfRule>
    <cfRule type="cellIs" dxfId="293" priority="413" operator="equal">
      <formula>"sab"</formula>
    </cfRule>
  </conditionalFormatting>
  <conditionalFormatting sqref="D11:D40">
    <cfRule type="notContainsBlanks" dxfId="292" priority="411">
      <formula>LEN(TRIM(D11))&gt;0</formula>
    </cfRule>
  </conditionalFormatting>
  <conditionalFormatting sqref="I10:J10">
    <cfRule type="cellIs" dxfId="291" priority="409" operator="equal">
      <formula>"dom"</formula>
    </cfRule>
    <cfRule type="cellIs" dxfId="290" priority="410" operator="equal">
      <formula>"sab"</formula>
    </cfRule>
  </conditionalFormatting>
  <conditionalFormatting sqref="D42:E42">
    <cfRule type="cellIs" dxfId="289" priority="407" operator="equal">
      <formula>"dom"</formula>
    </cfRule>
    <cfRule type="cellIs" dxfId="288" priority="408" operator="equal">
      <formula>"sab"</formula>
    </cfRule>
  </conditionalFormatting>
  <conditionalFormatting sqref="D42:E42">
    <cfRule type="notContainsBlanks" dxfId="287" priority="406">
      <formula>LEN(TRIM(D42))&gt;0</formula>
    </cfRule>
  </conditionalFormatting>
  <conditionalFormatting sqref="I11:I40">
    <cfRule type="cellIs" dxfId="286" priority="404" operator="equal">
      <formula>"dom"</formula>
    </cfRule>
    <cfRule type="cellIs" dxfId="285" priority="405" operator="equal">
      <formula>"sab"</formula>
    </cfRule>
  </conditionalFormatting>
  <conditionalFormatting sqref="I11:I40">
    <cfRule type="notContainsBlanks" dxfId="284" priority="403">
      <formula>LEN(TRIM(I11))&gt;0</formula>
    </cfRule>
  </conditionalFormatting>
  <conditionalFormatting sqref="N10:O10">
    <cfRule type="cellIs" dxfId="283" priority="401" operator="equal">
      <formula>"dom"</formula>
    </cfRule>
    <cfRule type="cellIs" dxfId="282" priority="402" operator="equal">
      <formula>"sab"</formula>
    </cfRule>
  </conditionalFormatting>
  <conditionalFormatting sqref="O11:O12 O17:O19 O24:O26 O31:O33 O38:O41">
    <cfRule type="cellIs" dxfId="281" priority="399" operator="equal">
      <formula>"dom"</formula>
    </cfRule>
    <cfRule type="cellIs" dxfId="280" priority="400" operator="equal">
      <formula>"sab"</formula>
    </cfRule>
  </conditionalFormatting>
  <conditionalFormatting sqref="N11:N41">
    <cfRule type="cellIs" dxfId="279" priority="397" operator="equal">
      <formula>"dom"</formula>
    </cfRule>
    <cfRule type="cellIs" dxfId="278" priority="398" operator="equal">
      <formula>"sab"</formula>
    </cfRule>
  </conditionalFormatting>
  <conditionalFormatting sqref="N11:N41">
    <cfRule type="notContainsBlanks" dxfId="277" priority="396">
      <formula>LEN(TRIM(N11))&gt;0</formula>
    </cfRule>
  </conditionalFormatting>
  <conditionalFormatting sqref="I42:J42">
    <cfRule type="cellIs" dxfId="276" priority="394" operator="equal">
      <formula>"dom"</formula>
    </cfRule>
    <cfRule type="cellIs" dxfId="275" priority="395" operator="equal">
      <formula>"sab"</formula>
    </cfRule>
  </conditionalFormatting>
  <conditionalFormatting sqref="I42:J42">
    <cfRule type="notContainsBlanks" dxfId="274" priority="393">
      <formula>LEN(TRIM(I42))&gt;0</formula>
    </cfRule>
  </conditionalFormatting>
  <conditionalFormatting sqref="N42:O42">
    <cfRule type="cellIs" dxfId="273" priority="391" operator="equal">
      <formula>"dom"</formula>
    </cfRule>
    <cfRule type="cellIs" dxfId="272" priority="392" operator="equal">
      <formula>"sab"</formula>
    </cfRule>
  </conditionalFormatting>
  <conditionalFormatting sqref="N42:O42">
    <cfRule type="notContainsBlanks" dxfId="271" priority="390">
      <formula>LEN(TRIM(N42))&gt;0</formula>
    </cfRule>
  </conditionalFormatting>
  <conditionalFormatting sqref="S10:T10">
    <cfRule type="cellIs" dxfId="270" priority="388" operator="equal">
      <formula>"dom"</formula>
    </cfRule>
    <cfRule type="cellIs" dxfId="269" priority="389" operator="equal">
      <formula>"sab"</formula>
    </cfRule>
  </conditionalFormatting>
  <conditionalFormatting sqref="S11:S41">
    <cfRule type="cellIs" dxfId="268" priority="386" operator="equal">
      <formula>"dom"</formula>
    </cfRule>
    <cfRule type="cellIs" dxfId="267" priority="387" operator="equal">
      <formula>"sab"</formula>
    </cfRule>
  </conditionalFormatting>
  <conditionalFormatting sqref="S11:S41">
    <cfRule type="notContainsBlanks" dxfId="266" priority="385">
      <formula>LEN(TRIM(S11))&gt;0</formula>
    </cfRule>
  </conditionalFormatting>
  <conditionalFormatting sqref="R41">
    <cfRule type="cellIs" dxfId="265" priority="383" operator="equal">
      <formula>"dom"</formula>
    </cfRule>
    <cfRule type="cellIs" dxfId="264" priority="384" operator="equal">
      <formula>"sab"</formula>
    </cfRule>
  </conditionalFormatting>
  <conditionalFormatting sqref="R41">
    <cfRule type="notContainsBlanks" dxfId="263" priority="382">
      <formula>LEN(TRIM(R41))&gt;0</formula>
    </cfRule>
  </conditionalFormatting>
  <conditionalFormatting sqref="S42:T42">
    <cfRule type="cellIs" dxfId="262" priority="380" operator="equal">
      <formula>"dom"</formula>
    </cfRule>
    <cfRule type="cellIs" dxfId="261" priority="381" operator="equal">
      <formula>"sab"</formula>
    </cfRule>
  </conditionalFormatting>
  <conditionalFormatting sqref="S42:T42">
    <cfRule type="notContainsBlanks" dxfId="260" priority="379">
      <formula>LEN(TRIM(S42))&gt;0</formula>
    </cfRule>
  </conditionalFormatting>
  <conditionalFormatting sqref="X10:Y10">
    <cfRule type="cellIs" dxfId="259" priority="377" operator="equal">
      <formula>"dom"</formula>
    </cfRule>
    <cfRule type="cellIs" dxfId="258" priority="378" operator="equal">
      <formula>"sab"</formula>
    </cfRule>
  </conditionalFormatting>
  <conditionalFormatting sqref="X42:Y42">
    <cfRule type="cellIs" dxfId="257" priority="375" operator="equal">
      <formula>"dom"</formula>
    </cfRule>
    <cfRule type="cellIs" dxfId="256" priority="376" operator="equal">
      <formula>"sab"</formula>
    </cfRule>
  </conditionalFormatting>
  <conditionalFormatting sqref="X42:Y42">
    <cfRule type="notContainsBlanks" dxfId="255" priority="374">
      <formula>LEN(TRIM(X42))&gt;0</formula>
    </cfRule>
  </conditionalFormatting>
  <conditionalFormatting sqref="X41:Y41">
    <cfRule type="cellIs" dxfId="254" priority="372" operator="equal">
      <formula>"dom"</formula>
    </cfRule>
    <cfRule type="cellIs" dxfId="253" priority="373" operator="equal">
      <formula>"sab"</formula>
    </cfRule>
  </conditionalFormatting>
  <conditionalFormatting sqref="Z39:AC41">
    <cfRule type="cellIs" dxfId="252" priority="370" operator="equal">
      <formula>"dom"</formula>
    </cfRule>
    <cfRule type="cellIs" dxfId="251" priority="371" operator="equal">
      <formula>"sab"</formula>
    </cfRule>
  </conditionalFormatting>
  <conditionalFormatting sqref="AC10:AD10">
    <cfRule type="cellIs" dxfId="250" priority="368" operator="equal">
      <formula>"dom"</formula>
    </cfRule>
    <cfRule type="cellIs" dxfId="249" priority="369" operator="equal">
      <formula>"sab"</formula>
    </cfRule>
  </conditionalFormatting>
  <conditionalFormatting sqref="AC42:AD42">
    <cfRule type="cellIs" dxfId="248" priority="366" operator="equal">
      <formula>"dom"</formula>
    </cfRule>
    <cfRule type="cellIs" dxfId="247" priority="367" operator="equal">
      <formula>"sab"</formula>
    </cfRule>
  </conditionalFormatting>
  <conditionalFormatting sqref="AC42:AD42">
    <cfRule type="notContainsBlanks" dxfId="246" priority="365">
      <formula>LEN(TRIM(AC42))&gt;0</formula>
    </cfRule>
  </conditionalFormatting>
  <conditionalFormatting sqref="AC11:AC14 AC23:AC25 AC30:AC32 AC37:AC38 AC16:AC18">
    <cfRule type="cellIs" dxfId="245" priority="363" operator="equal">
      <formula>"dom"</formula>
    </cfRule>
    <cfRule type="cellIs" dxfId="244" priority="364" operator="equal">
      <formula>"sab"</formula>
    </cfRule>
  </conditionalFormatting>
  <conditionalFormatting sqref="AC11:AC14 AC23:AC25 AC30:AC32 AC37:AC38 AC16:AC18">
    <cfRule type="notContainsBlanks" dxfId="243" priority="362">
      <formula>LEN(TRIM(AC11))&gt;0</formula>
    </cfRule>
  </conditionalFormatting>
  <conditionalFormatting sqref="AD11 AD23:AD25 AD30:AD32 AD37:AD38 AD16:AD18">
    <cfRule type="cellIs" dxfId="242" priority="360" operator="equal">
      <formula>"dom"</formula>
    </cfRule>
    <cfRule type="cellIs" dxfId="241" priority="361" operator="equal">
      <formula>"sab"</formula>
    </cfRule>
  </conditionalFormatting>
  <conditionalFormatting sqref="AC19:AC21">
    <cfRule type="cellIs" dxfId="240" priority="358" operator="equal">
      <formula>"dom"</formula>
    </cfRule>
    <cfRule type="cellIs" dxfId="239" priority="359" operator="equal">
      <formula>"sab"</formula>
    </cfRule>
  </conditionalFormatting>
  <conditionalFormatting sqref="AC19:AC21">
    <cfRule type="notContainsBlanks" dxfId="238" priority="357">
      <formula>LEN(TRIM(AC19))&gt;0</formula>
    </cfRule>
  </conditionalFormatting>
  <conditionalFormatting sqref="AC26:AC28">
    <cfRule type="cellIs" dxfId="237" priority="355" operator="equal">
      <formula>"dom"</formula>
    </cfRule>
    <cfRule type="cellIs" dxfId="236" priority="356" operator="equal">
      <formula>"sab"</formula>
    </cfRule>
  </conditionalFormatting>
  <conditionalFormatting sqref="AC26:AC28">
    <cfRule type="notContainsBlanks" dxfId="235" priority="354">
      <formula>LEN(TRIM(AC26))&gt;0</formula>
    </cfRule>
  </conditionalFormatting>
  <conditionalFormatting sqref="AC33:AC35">
    <cfRule type="cellIs" dxfId="234" priority="352" operator="equal">
      <formula>"dom"</formula>
    </cfRule>
    <cfRule type="cellIs" dxfId="233" priority="353" operator="equal">
      <formula>"sab"</formula>
    </cfRule>
  </conditionalFormatting>
  <conditionalFormatting sqref="AC33:AC35">
    <cfRule type="notContainsBlanks" dxfId="232" priority="351">
      <formula>LEN(TRIM(AC33))&gt;0</formula>
    </cfRule>
  </conditionalFormatting>
  <conditionalFormatting sqref="AS11:AT11 AE11:AE41 AG23 AG30 AG37 AJ41:AL41 AI37 AI30 AI23 AQ39:AQ40 AS25:AS26 AS32:AS33 AS39:AS41 AS14:AS16 AS21:AS23 AS28:AS30 AS35:AS37 AX15:AX16 AX22:AX23 AX29:AX30 AX36:AX37 AX18:AX20 AX25:AX27 AX32:AX34 AT41:AX41 AX39:AX40 AX11:AX13 AT12:AT40 AV11:AV40">
    <cfRule type="cellIs" dxfId="231" priority="349" operator="equal">
      <formula>"dom"</formula>
    </cfRule>
    <cfRule type="cellIs" dxfId="230" priority="350" operator="equal">
      <formula>"sab"</formula>
    </cfRule>
  </conditionalFormatting>
  <conditionalFormatting sqref="AL13:AL15 AL27:AL40 AL20:AL22">
    <cfRule type="containsText" dxfId="229" priority="347" operator="containsText" text="sab">
      <formula>NOT(ISERROR(SEARCH("sab",AL13)))</formula>
    </cfRule>
    <cfRule type="containsText" dxfId="228" priority="348" operator="containsText" text="dom">
      <formula>NOT(ISERROR(SEARCH("dom",AL13)))</formula>
    </cfRule>
  </conditionalFormatting>
  <conditionalFormatting sqref="AL13:AL15 AL27:AL40 AL20:AL22">
    <cfRule type="cellIs" dxfId="227" priority="345" operator="equal">
      <formula>"dom"</formula>
    </cfRule>
    <cfRule type="cellIs" dxfId="226" priority="346" operator="equal">
      <formula>"sab"</formula>
    </cfRule>
  </conditionalFormatting>
  <conditionalFormatting sqref="AG11">
    <cfRule type="cellIs" dxfId="225" priority="343" operator="equal">
      <formula>"dom"</formula>
    </cfRule>
    <cfRule type="cellIs" dxfId="224" priority="344" operator="equal">
      <formula>"sab"</formula>
    </cfRule>
  </conditionalFormatting>
  <conditionalFormatting sqref="AG24">
    <cfRule type="cellIs" dxfId="223" priority="339" operator="equal">
      <formula>"dom"</formula>
    </cfRule>
    <cfRule type="cellIs" dxfId="222" priority="340" operator="equal">
      <formula>"sab"</formula>
    </cfRule>
  </conditionalFormatting>
  <conditionalFormatting sqref="AG17">
    <cfRule type="cellIs" dxfId="221" priority="341" operator="equal">
      <formula>"dom"</formula>
    </cfRule>
    <cfRule type="cellIs" dxfId="220" priority="342" operator="equal">
      <formula>"sab"</formula>
    </cfRule>
  </conditionalFormatting>
  <conditionalFormatting sqref="AG38">
    <cfRule type="cellIs" dxfId="219" priority="335" operator="equal">
      <formula>"dom"</formula>
    </cfRule>
    <cfRule type="cellIs" dxfId="218" priority="336" operator="equal">
      <formula>"sab"</formula>
    </cfRule>
  </conditionalFormatting>
  <conditionalFormatting sqref="AG31">
    <cfRule type="cellIs" dxfId="217" priority="337" operator="equal">
      <formula>"dom"</formula>
    </cfRule>
    <cfRule type="cellIs" dxfId="216" priority="338" operator="equal">
      <formula>"sab"</formula>
    </cfRule>
  </conditionalFormatting>
  <conditionalFormatting sqref="AQ12">
    <cfRule type="cellIs" dxfId="215" priority="333" operator="equal">
      <formula>"dom"</formula>
    </cfRule>
    <cfRule type="cellIs" dxfId="214" priority="334" operator="equal">
      <formula>"sab"</formula>
    </cfRule>
  </conditionalFormatting>
  <conditionalFormatting sqref="AQ13">
    <cfRule type="cellIs" dxfId="213" priority="319" operator="equal">
      <formula>"dom"</formula>
    </cfRule>
    <cfRule type="cellIs" dxfId="212" priority="320" operator="equal">
      <formula>"sab"</formula>
    </cfRule>
  </conditionalFormatting>
  <conditionalFormatting sqref="AQ20">
    <cfRule type="cellIs" dxfId="211" priority="317" operator="equal">
      <formula>"dom"</formula>
    </cfRule>
    <cfRule type="cellIs" dxfId="210" priority="318" operator="equal">
      <formula>"sab"</formula>
    </cfRule>
  </conditionalFormatting>
  <conditionalFormatting sqref="AQ19">
    <cfRule type="cellIs" dxfId="209" priority="331" operator="equal">
      <formula>"dom"</formula>
    </cfRule>
    <cfRule type="cellIs" dxfId="208" priority="332" operator="equal">
      <formula>"sab"</formula>
    </cfRule>
  </conditionalFormatting>
  <conditionalFormatting sqref="AQ26">
    <cfRule type="cellIs" dxfId="207" priority="329" operator="equal">
      <formula>"dom"</formula>
    </cfRule>
    <cfRule type="cellIs" dxfId="206" priority="330" operator="equal">
      <formula>"sab"</formula>
    </cfRule>
  </conditionalFormatting>
  <conditionalFormatting sqref="AQ33">
    <cfRule type="cellIs" dxfId="205" priority="327" operator="equal">
      <formula>"dom"</formula>
    </cfRule>
    <cfRule type="cellIs" dxfId="204" priority="328" operator="equal">
      <formula>"sab"</formula>
    </cfRule>
  </conditionalFormatting>
  <conditionalFormatting sqref="AG25">
    <cfRule type="cellIs" dxfId="203" priority="323" operator="equal">
      <formula>"dom"</formula>
    </cfRule>
    <cfRule type="cellIs" dxfId="202" priority="324" operator="equal">
      <formula>"sab"</formula>
    </cfRule>
  </conditionalFormatting>
  <conditionalFormatting sqref="AG32">
    <cfRule type="cellIs" dxfId="201" priority="321" operator="equal">
      <formula>"dom"</formula>
    </cfRule>
    <cfRule type="cellIs" dxfId="200" priority="322" operator="equal">
      <formula>"sab"</formula>
    </cfRule>
  </conditionalFormatting>
  <conditionalFormatting sqref="AG18">
    <cfRule type="cellIs" dxfId="199" priority="325" operator="equal">
      <formula>"dom"</formula>
    </cfRule>
    <cfRule type="cellIs" dxfId="198" priority="326" operator="equal">
      <formula>"sab"</formula>
    </cfRule>
  </conditionalFormatting>
  <conditionalFormatting sqref="AQ27">
    <cfRule type="cellIs" dxfId="197" priority="315" operator="equal">
      <formula>"dom"</formula>
    </cfRule>
    <cfRule type="cellIs" dxfId="196" priority="316" operator="equal">
      <formula>"sab"</formula>
    </cfRule>
  </conditionalFormatting>
  <conditionalFormatting sqref="AQ34">
    <cfRule type="cellIs" dxfId="195" priority="313" operator="equal">
      <formula>"dom"</formula>
    </cfRule>
    <cfRule type="cellIs" dxfId="194" priority="314" operator="equal">
      <formula>"sab"</formula>
    </cfRule>
  </conditionalFormatting>
  <conditionalFormatting sqref="AS17">
    <cfRule type="cellIs" dxfId="193" priority="311" operator="equal">
      <formula>"dom"</formula>
    </cfRule>
    <cfRule type="cellIs" dxfId="192" priority="312" operator="equal">
      <formula>"sab"</formula>
    </cfRule>
  </conditionalFormatting>
  <conditionalFormatting sqref="AS24">
    <cfRule type="cellIs" dxfId="191" priority="309" operator="equal">
      <formula>"dom"</formula>
    </cfRule>
    <cfRule type="cellIs" dxfId="190" priority="310" operator="equal">
      <formula>"sab"</formula>
    </cfRule>
  </conditionalFormatting>
  <conditionalFormatting sqref="AS31">
    <cfRule type="cellIs" dxfId="189" priority="307" operator="equal">
      <formula>"dom"</formula>
    </cfRule>
    <cfRule type="cellIs" dxfId="188" priority="308" operator="equal">
      <formula>"sab"</formula>
    </cfRule>
  </conditionalFormatting>
  <conditionalFormatting sqref="AS38">
    <cfRule type="cellIs" dxfId="187" priority="305" operator="equal">
      <formula>"dom"</formula>
    </cfRule>
    <cfRule type="cellIs" dxfId="186" priority="306" operator="equal">
      <formula>"sab"</formula>
    </cfRule>
  </conditionalFormatting>
  <conditionalFormatting sqref="AX14">
    <cfRule type="cellIs" dxfId="185" priority="303" operator="equal">
      <formula>"dom"</formula>
    </cfRule>
    <cfRule type="cellIs" dxfId="184" priority="304" operator="equal">
      <formula>"sab"</formula>
    </cfRule>
  </conditionalFormatting>
  <conditionalFormatting sqref="AX21">
    <cfRule type="cellIs" dxfId="183" priority="301" operator="equal">
      <formula>"dom"</formula>
    </cfRule>
    <cfRule type="cellIs" dxfId="182" priority="302" operator="equal">
      <formula>"sab"</formula>
    </cfRule>
  </conditionalFormatting>
  <conditionalFormatting sqref="AX28">
    <cfRule type="cellIs" dxfId="181" priority="299" operator="equal">
      <formula>"dom"</formula>
    </cfRule>
    <cfRule type="cellIs" dxfId="180" priority="300" operator="equal">
      <formula>"sab"</formula>
    </cfRule>
  </conditionalFormatting>
  <conditionalFormatting sqref="AX35">
    <cfRule type="cellIs" dxfId="179" priority="297" operator="equal">
      <formula>"dom"</formula>
    </cfRule>
    <cfRule type="cellIs" dxfId="178" priority="298" operator="equal">
      <formula>"sab"</formula>
    </cfRule>
  </conditionalFormatting>
  <conditionalFormatting sqref="AH10:AI10">
    <cfRule type="cellIs" dxfId="177" priority="287" operator="equal">
      <formula>"dom"</formula>
    </cfRule>
    <cfRule type="cellIs" dxfId="176" priority="288" operator="equal">
      <formula>"sab"</formula>
    </cfRule>
  </conditionalFormatting>
  <conditionalFormatting sqref="AH11 AH37:AH39 AH30:AH32 AH23:AH25 AH16:AH18">
    <cfRule type="cellIs" dxfId="175" priority="283" operator="equal">
      <formula>"dom"</formula>
    </cfRule>
    <cfRule type="cellIs" dxfId="174" priority="284" operator="equal">
      <formula>"sab"</formula>
    </cfRule>
  </conditionalFormatting>
  <conditionalFormatting sqref="AH11 AH37:AH39 AH30:AH32 AH23:AH25 AH16:AH18">
    <cfRule type="notContainsBlanks" dxfId="173" priority="282">
      <formula>LEN(TRIM(AH11))&gt;0</formula>
    </cfRule>
  </conditionalFormatting>
  <conditionalFormatting sqref="AH42:AI42">
    <cfRule type="cellIs" dxfId="172" priority="277" operator="equal">
      <formula>"dom"</formula>
    </cfRule>
    <cfRule type="cellIs" dxfId="171" priority="278" operator="equal">
      <formula>"sab"</formula>
    </cfRule>
  </conditionalFormatting>
  <conditionalFormatting sqref="AH42:AI42">
    <cfRule type="notContainsBlanks" dxfId="170" priority="276">
      <formula>LEN(TRIM(AH42))&gt;0</formula>
    </cfRule>
  </conditionalFormatting>
  <conditionalFormatting sqref="AR11:AR41">
    <cfRule type="cellIs" dxfId="169" priority="268" operator="equal">
      <formula>"dom"</formula>
    </cfRule>
    <cfRule type="cellIs" dxfId="168" priority="269" operator="equal">
      <formula>"sab"</formula>
    </cfRule>
  </conditionalFormatting>
  <conditionalFormatting sqref="AR11:AR41">
    <cfRule type="notContainsBlanks" dxfId="167" priority="267">
      <formula>LEN(TRIM(AR11))&gt;0</formula>
    </cfRule>
  </conditionalFormatting>
  <conditionalFormatting sqref="AW11:AW40">
    <cfRule type="cellIs" dxfId="166" priority="265" operator="equal">
      <formula>"dom"</formula>
    </cfRule>
    <cfRule type="cellIs" dxfId="165" priority="266" operator="equal">
      <formula>"sab"</formula>
    </cfRule>
  </conditionalFormatting>
  <conditionalFormatting sqref="AW11:AW40">
    <cfRule type="notContainsBlanks" dxfId="164" priority="264">
      <formula>LEN(TRIM(AW11))&gt;0</formula>
    </cfRule>
  </conditionalFormatting>
  <conditionalFormatting sqref="AM10:AN10">
    <cfRule type="cellIs" dxfId="163" priority="262" operator="equal">
      <formula>"dom"</formula>
    </cfRule>
    <cfRule type="cellIs" dxfId="162" priority="263" operator="equal">
      <formula>"sab"</formula>
    </cfRule>
  </conditionalFormatting>
  <conditionalFormatting sqref="AR10:AS10">
    <cfRule type="cellIs" dxfId="161" priority="260" operator="equal">
      <formula>"dom"</formula>
    </cfRule>
    <cfRule type="cellIs" dxfId="160" priority="261" operator="equal">
      <formula>"sab"</formula>
    </cfRule>
  </conditionalFormatting>
  <conditionalFormatting sqref="AW10:AX10">
    <cfRule type="cellIs" dxfId="159" priority="258" operator="equal">
      <formula>"dom"</formula>
    </cfRule>
    <cfRule type="cellIs" dxfId="158" priority="259" operator="equal">
      <formula>"sab"</formula>
    </cfRule>
  </conditionalFormatting>
  <conditionalFormatting sqref="AH33:AH35">
    <cfRule type="cellIs" dxfId="157" priority="254" operator="equal">
      <formula>"dom"</formula>
    </cfRule>
    <cfRule type="cellIs" dxfId="156" priority="255" operator="equal">
      <formula>"sab"</formula>
    </cfRule>
  </conditionalFormatting>
  <conditionalFormatting sqref="AH33:AH35">
    <cfRule type="notContainsBlanks" dxfId="155" priority="253">
      <formula>LEN(TRIM(AH33))&gt;0</formula>
    </cfRule>
  </conditionalFormatting>
  <conditionalFormatting sqref="AH26:AH28">
    <cfRule type="cellIs" dxfId="154" priority="251" operator="equal">
      <formula>"dom"</formula>
    </cfRule>
    <cfRule type="cellIs" dxfId="153" priority="252" operator="equal">
      <formula>"sab"</formula>
    </cfRule>
  </conditionalFormatting>
  <conditionalFormatting sqref="AH26:AH28">
    <cfRule type="notContainsBlanks" dxfId="152" priority="250">
      <formula>LEN(TRIM(AH26))&gt;0</formula>
    </cfRule>
  </conditionalFormatting>
  <conditionalFormatting sqref="AH19:AH21">
    <cfRule type="cellIs" dxfId="151" priority="248" operator="equal">
      <formula>"dom"</formula>
    </cfRule>
    <cfRule type="cellIs" dxfId="150" priority="249" operator="equal">
      <formula>"sab"</formula>
    </cfRule>
  </conditionalFormatting>
  <conditionalFormatting sqref="AH19:AH21">
    <cfRule type="notContainsBlanks" dxfId="149" priority="247">
      <formula>LEN(TRIM(AH19))&gt;0</formula>
    </cfRule>
  </conditionalFormatting>
  <conditionalFormatting sqref="AH12:AH14">
    <cfRule type="cellIs" dxfId="148" priority="245" operator="equal">
      <formula>"dom"</formula>
    </cfRule>
    <cfRule type="cellIs" dxfId="147" priority="246" operator="equal">
      <formula>"sab"</formula>
    </cfRule>
  </conditionalFormatting>
  <conditionalFormatting sqref="AH12:AH14">
    <cfRule type="notContainsBlanks" dxfId="146" priority="244">
      <formula>LEN(TRIM(AH12))&gt;0</formula>
    </cfRule>
  </conditionalFormatting>
  <conditionalFormatting sqref="F10:H10">
    <cfRule type="cellIs" dxfId="145" priority="242" operator="equal">
      <formula>"dom"</formula>
    </cfRule>
    <cfRule type="cellIs" dxfId="144" priority="243" operator="equal">
      <formula>"sab"</formula>
    </cfRule>
  </conditionalFormatting>
  <conditionalFormatting sqref="K10:M10">
    <cfRule type="cellIs" dxfId="143" priority="240" operator="equal">
      <formula>"dom"</formula>
    </cfRule>
    <cfRule type="cellIs" dxfId="142" priority="241" operator="equal">
      <formula>"sab"</formula>
    </cfRule>
  </conditionalFormatting>
  <conditionalFormatting sqref="P10:R10">
    <cfRule type="cellIs" dxfId="141" priority="238" operator="equal">
      <formula>"dom"</formula>
    </cfRule>
    <cfRule type="cellIs" dxfId="140" priority="239" operator="equal">
      <formula>"sab"</formula>
    </cfRule>
  </conditionalFormatting>
  <conditionalFormatting sqref="U10:W10">
    <cfRule type="cellIs" dxfId="139" priority="236" operator="equal">
      <formula>"dom"</formula>
    </cfRule>
    <cfRule type="cellIs" dxfId="138" priority="237" operator="equal">
      <formula>"sab"</formula>
    </cfRule>
  </conditionalFormatting>
  <conditionalFormatting sqref="Z10:AB10">
    <cfRule type="cellIs" dxfId="137" priority="234" operator="equal">
      <formula>"dom"</formula>
    </cfRule>
    <cfRule type="cellIs" dxfId="136" priority="235" operator="equal">
      <formula>"sab"</formula>
    </cfRule>
  </conditionalFormatting>
  <conditionalFormatting sqref="AE10:AG10">
    <cfRule type="cellIs" dxfId="135" priority="232" operator="equal">
      <formula>"dom"</formula>
    </cfRule>
    <cfRule type="cellIs" dxfId="134" priority="233" operator="equal">
      <formula>"sab"</formula>
    </cfRule>
  </conditionalFormatting>
  <conditionalFormatting sqref="AJ10:AL10">
    <cfRule type="cellIs" dxfId="133" priority="230" operator="equal">
      <formula>"dom"</formula>
    </cfRule>
    <cfRule type="cellIs" dxfId="132" priority="231" operator="equal">
      <formula>"sab"</formula>
    </cfRule>
  </conditionalFormatting>
  <conditionalFormatting sqref="AO10:AQ10">
    <cfRule type="cellIs" dxfId="131" priority="228" operator="equal">
      <formula>"dom"</formula>
    </cfRule>
    <cfRule type="cellIs" dxfId="130" priority="229" operator="equal">
      <formula>"sab"</formula>
    </cfRule>
  </conditionalFormatting>
  <conditionalFormatting sqref="AT10:AV10">
    <cfRule type="cellIs" dxfId="129" priority="226" operator="equal">
      <formula>"dom"</formula>
    </cfRule>
    <cfRule type="cellIs" dxfId="128" priority="227" operator="equal">
      <formula>"sab"</formula>
    </cfRule>
  </conditionalFormatting>
  <conditionalFormatting sqref="G12:G13 G15:G16 G21:G22 G24:G25 G27:G28 G30:G31 G33:G34 G36:G37 G39:G40 G18:G19">
    <cfRule type="containsText" dxfId="127" priority="220" operator="containsText" text="sab">
      <formula>NOT(ISERROR(SEARCH("sab",G12)))</formula>
    </cfRule>
    <cfRule type="containsText" dxfId="126" priority="221" operator="containsText" text="dom">
      <formula>NOT(ISERROR(SEARCH("dom",G12)))</formula>
    </cfRule>
  </conditionalFormatting>
  <conditionalFormatting sqref="G12:G13 G15:G16 G21:G22 G27:G28 G30:G31 G33:G34 G36:G37 G39:G40 G24:G25 G18:G19">
    <cfRule type="cellIs" dxfId="125" priority="218" operator="equal">
      <formula>"dom"</formula>
    </cfRule>
    <cfRule type="cellIs" dxfId="124" priority="219" operator="equal">
      <formula>"sab"</formula>
    </cfRule>
  </conditionalFormatting>
  <conditionalFormatting sqref="G11 G41 G14 G17 G20 G23 G26 G29 G32 G35 G38">
    <cfRule type="cellIs" dxfId="123" priority="214" operator="equal">
      <formula>"dom"</formula>
    </cfRule>
    <cfRule type="cellIs" dxfId="122" priority="215" operator="equal">
      <formula>"sab"</formula>
    </cfRule>
  </conditionalFormatting>
  <conditionalFormatting sqref="G11 G41 G14 G17 G20 G23 G26 G29 G32 G35 G38">
    <cfRule type="containsText" dxfId="121" priority="216" operator="containsText" text="sab">
      <formula>NOT(ISERROR(SEARCH("sab",G11)))</formula>
    </cfRule>
    <cfRule type="containsText" dxfId="120" priority="217" operator="containsText" text="dom">
      <formula>NOT(ISERROR(SEARCH("dom",G11)))</formula>
    </cfRule>
  </conditionalFormatting>
  <conditionalFormatting sqref="L12:L13 L15:L16 L18 L21:L22 L24:L25 L27:L28 L30:L31 L33:L34 L36:L37 L39:L40">
    <cfRule type="containsText" dxfId="119" priority="212" operator="containsText" text="sab">
      <formula>NOT(ISERROR(SEARCH("sab",L12)))</formula>
    </cfRule>
    <cfRule type="containsText" dxfId="118" priority="213" operator="containsText" text="dom">
      <formula>NOT(ISERROR(SEARCH("dom",L12)))</formula>
    </cfRule>
  </conditionalFormatting>
  <conditionalFormatting sqref="L12:L13 L15:L16 L18 L21:L22 L27:L28 L30:L31 L33:L34 L36:L37 L39:L40 L24:L25">
    <cfRule type="cellIs" dxfId="117" priority="210" operator="equal">
      <formula>"dom"</formula>
    </cfRule>
    <cfRule type="cellIs" dxfId="116" priority="211" operator="equal">
      <formula>"sab"</formula>
    </cfRule>
  </conditionalFormatting>
  <conditionalFormatting sqref="L11 L41 L14 L17 L23 L26 L29 L32 L35 L38">
    <cfRule type="cellIs" dxfId="115" priority="206" operator="equal">
      <formula>"dom"</formula>
    </cfRule>
    <cfRule type="cellIs" dxfId="114" priority="207" operator="equal">
      <formula>"sab"</formula>
    </cfRule>
  </conditionalFormatting>
  <conditionalFormatting sqref="L11 L41 L14 L17 L23 L26 L29 L32 L35 L38">
    <cfRule type="containsText" dxfId="113" priority="208" operator="containsText" text="sab">
      <formula>NOT(ISERROR(SEARCH("sab",L11)))</formula>
    </cfRule>
    <cfRule type="containsText" dxfId="112" priority="209" operator="containsText" text="dom">
      <formula>NOT(ISERROR(SEARCH("dom",L11)))</formula>
    </cfRule>
  </conditionalFormatting>
  <conditionalFormatting sqref="Q12:Q13 Q15:Q16 Q18:Q19 Q21:Q22 Q24:Q25 Q27:Q28 Q30:Q31 Q33:Q34 Q36:Q37 Q39:Q40">
    <cfRule type="containsText" dxfId="111" priority="204" operator="containsText" text="sab">
      <formula>NOT(ISERROR(SEARCH("sab",Q12)))</formula>
    </cfRule>
    <cfRule type="containsText" dxfId="110" priority="205" operator="containsText" text="dom">
      <formula>NOT(ISERROR(SEARCH("dom",Q12)))</formula>
    </cfRule>
  </conditionalFormatting>
  <conditionalFormatting sqref="Q12:Q13 Q15:Q16 Q18:Q19 Q21:Q22 Q27:Q28 Q30:Q31 Q33:Q34 Q36:Q37 Q39:Q40 Q24:Q25">
    <cfRule type="cellIs" dxfId="109" priority="202" operator="equal">
      <formula>"dom"</formula>
    </cfRule>
    <cfRule type="cellIs" dxfId="108" priority="203" operator="equal">
      <formula>"sab"</formula>
    </cfRule>
  </conditionalFormatting>
  <conditionalFormatting sqref="Q11 Q41 Q14 Q17 Q20 Q23 Q26 Q29 Q32 Q35 Q38">
    <cfRule type="cellIs" dxfId="107" priority="198" operator="equal">
      <formula>"dom"</formula>
    </cfRule>
    <cfRule type="cellIs" dxfId="106" priority="199" operator="equal">
      <formula>"sab"</formula>
    </cfRule>
  </conditionalFormatting>
  <conditionalFormatting sqref="Q11 Q41 Q14 Q17 Q20 Q23 Q26 Q29 Q32 Q35 Q38">
    <cfRule type="containsText" dxfId="105" priority="200" operator="containsText" text="sab">
      <formula>NOT(ISERROR(SEARCH("sab",Q11)))</formula>
    </cfRule>
    <cfRule type="containsText" dxfId="104" priority="201" operator="containsText" text="dom">
      <formula>NOT(ISERROR(SEARCH("dom",Q11)))</formula>
    </cfRule>
  </conditionalFormatting>
  <conditionalFormatting sqref="V12:V13 V15:V16 V18:V19 V21:V22 V24:V25 V27:V28 V30:V31 V33:V34 V36:V37 V39:V40">
    <cfRule type="containsText" dxfId="103" priority="196" operator="containsText" text="sab">
      <formula>NOT(ISERROR(SEARCH("sab",V12)))</formula>
    </cfRule>
    <cfRule type="containsText" dxfId="102" priority="197" operator="containsText" text="dom">
      <formula>NOT(ISERROR(SEARCH("dom",V12)))</formula>
    </cfRule>
  </conditionalFormatting>
  <conditionalFormatting sqref="V12:V13 V15:V16 V18:V19 V21:V22 V27:V28 V30:V31 V33:V34 V36:V37 V39:V40 V24:V25">
    <cfRule type="cellIs" dxfId="101" priority="194" operator="equal">
      <formula>"dom"</formula>
    </cfRule>
    <cfRule type="cellIs" dxfId="100" priority="195" operator="equal">
      <formula>"sab"</formula>
    </cfRule>
  </conditionalFormatting>
  <conditionalFormatting sqref="V11 V41 V14 V17 V20 V23 V26 V29 V32 V35 V38">
    <cfRule type="cellIs" dxfId="99" priority="190" operator="equal">
      <formula>"dom"</formula>
    </cfRule>
    <cfRule type="cellIs" dxfId="98" priority="191" operator="equal">
      <formula>"sab"</formula>
    </cfRule>
  </conditionalFormatting>
  <conditionalFormatting sqref="V11 V41 V14 V17 V20 V23 V26 V29 V32 V35 V38">
    <cfRule type="containsText" dxfId="97" priority="192" operator="containsText" text="sab">
      <formula>NOT(ISERROR(SEARCH("sab",V11)))</formula>
    </cfRule>
    <cfRule type="containsText" dxfId="96" priority="193" operator="containsText" text="dom">
      <formula>NOT(ISERROR(SEARCH("dom",V11)))</formula>
    </cfRule>
  </conditionalFormatting>
  <conditionalFormatting sqref="AA12:AA13 AA15:AA16 AA18 AA21:AA22 AA24:AA25 AA27:AA28 AA30:AA31 AA33:AA34 AA36:AA37">
    <cfRule type="containsText" dxfId="95" priority="188" operator="containsText" text="sab">
      <formula>NOT(ISERROR(SEARCH("sab",AA12)))</formula>
    </cfRule>
    <cfRule type="containsText" dxfId="94" priority="189" operator="containsText" text="dom">
      <formula>NOT(ISERROR(SEARCH("dom",AA12)))</formula>
    </cfRule>
  </conditionalFormatting>
  <conditionalFormatting sqref="AA12:AA13 AA15:AA16 AA18 AA21:AA22 AA27:AA28 AA30:AA31 AA33:AA34 AA36:AA37 AA24:AA25">
    <cfRule type="cellIs" dxfId="93" priority="186" operator="equal">
      <formula>"dom"</formula>
    </cfRule>
    <cfRule type="cellIs" dxfId="92" priority="187" operator="equal">
      <formula>"sab"</formula>
    </cfRule>
  </conditionalFormatting>
  <conditionalFormatting sqref="AA11 AA14 AA17 AA20 AA23 AA26 AA29 AA32 AA35 AA38">
    <cfRule type="cellIs" dxfId="91" priority="182" operator="equal">
      <formula>"dom"</formula>
    </cfRule>
    <cfRule type="cellIs" dxfId="90" priority="183" operator="equal">
      <formula>"sab"</formula>
    </cfRule>
  </conditionalFormatting>
  <conditionalFormatting sqref="AA11 AA14 AA17 AA20 AA23 AA26 AA29 AA32 AA35 AA38">
    <cfRule type="containsText" dxfId="89" priority="184" operator="containsText" text="sab">
      <formula>NOT(ISERROR(SEARCH("sab",AA11)))</formula>
    </cfRule>
    <cfRule type="containsText" dxfId="88" priority="185" operator="containsText" text="dom">
      <formula>NOT(ISERROR(SEARCH("dom",AA11)))</formula>
    </cfRule>
  </conditionalFormatting>
  <conditionalFormatting sqref="AF12:AF13 AF40:AF41 AF15:AF16 AF18 AF21:AF22 AF24:AF25 AF27:AF28 AF30:AF31 AF33:AF34 AF36:AF37">
    <cfRule type="containsText" dxfId="87" priority="180" operator="containsText" text="sab">
      <formula>NOT(ISERROR(SEARCH("sab",AF12)))</formula>
    </cfRule>
    <cfRule type="containsText" dxfId="86" priority="181" operator="containsText" text="dom">
      <formula>NOT(ISERROR(SEARCH("dom",AF12)))</formula>
    </cfRule>
  </conditionalFormatting>
  <conditionalFormatting sqref="AF12:AF13 AF40:AF41 AF15:AF16 AF18 AF21:AF22 AF27:AF28 AF30:AF31 AF33:AF34 AF36:AF37 AF24:AF25">
    <cfRule type="cellIs" dxfId="85" priority="178" operator="equal">
      <formula>"dom"</formula>
    </cfRule>
    <cfRule type="cellIs" dxfId="84" priority="179" operator="equal">
      <formula>"sab"</formula>
    </cfRule>
  </conditionalFormatting>
  <conditionalFormatting sqref="AF11 AF14 AF17 AF20 AF23 AF26 AF29 AF32 AF35 AF38:AF39">
    <cfRule type="cellIs" dxfId="83" priority="174" operator="equal">
      <formula>"dom"</formula>
    </cfRule>
    <cfRule type="cellIs" dxfId="82" priority="175" operator="equal">
      <formula>"sab"</formula>
    </cfRule>
  </conditionalFormatting>
  <conditionalFormatting sqref="AF11 AF14 AF17 AF20 AF23 AF26 AF29 AF32 AF35 AF38:AF39">
    <cfRule type="containsText" dxfId="81" priority="176" operator="containsText" text="sab">
      <formula>NOT(ISERROR(SEARCH("sab",AF11)))</formula>
    </cfRule>
    <cfRule type="containsText" dxfId="80" priority="177" operator="containsText" text="dom">
      <formula>NOT(ISERROR(SEARCH("dom",AF11)))</formula>
    </cfRule>
  </conditionalFormatting>
  <conditionalFormatting sqref="AK12:AK13 AK40 AK15:AK16 AK18 AK21:AK22 AK24:AK25 AK27:AK28 AK30:AK31 AK33:AK34 AK36:AK37">
    <cfRule type="containsText" dxfId="79" priority="172" operator="containsText" text="sab">
      <formula>NOT(ISERROR(SEARCH("sab",AK12)))</formula>
    </cfRule>
    <cfRule type="containsText" dxfId="78" priority="173" operator="containsText" text="dom">
      <formula>NOT(ISERROR(SEARCH("dom",AK12)))</formula>
    </cfRule>
  </conditionalFormatting>
  <conditionalFormatting sqref="AK12:AK13 AK40 AK15:AK16 AK18 AK21:AK22 AK27:AK28 AK30:AK31 AK33:AK34 AK36:AK37 AK24:AK25">
    <cfRule type="cellIs" dxfId="77" priority="170" operator="equal">
      <formula>"dom"</formula>
    </cfRule>
    <cfRule type="cellIs" dxfId="76" priority="171" operator="equal">
      <formula>"sab"</formula>
    </cfRule>
  </conditionalFormatting>
  <conditionalFormatting sqref="AK11 AK14 AK17 AK20 AK23 AK26 AK29 AK32 AK35 AK38:AK39">
    <cfRule type="cellIs" dxfId="75" priority="166" operator="equal">
      <formula>"dom"</formula>
    </cfRule>
    <cfRule type="cellIs" dxfId="74" priority="167" operator="equal">
      <formula>"sab"</formula>
    </cfRule>
  </conditionalFormatting>
  <conditionalFormatting sqref="AK11 AK14 AK17 AK20 AK23 AK26 AK29 AK32 AK35 AK38:AK39">
    <cfRule type="containsText" dxfId="73" priority="168" operator="containsText" text="sab">
      <formula>NOT(ISERROR(SEARCH("sab",AK11)))</formula>
    </cfRule>
    <cfRule type="containsText" dxfId="72" priority="169" operator="containsText" text="dom">
      <formula>NOT(ISERROR(SEARCH("dom",AK11)))</formula>
    </cfRule>
  </conditionalFormatting>
  <conditionalFormatting sqref="AP12:AP13 AP40 AP15:AP16 AP18 AP21:AP22 AP24:AP25 AP27:AP28 AP30:AP31 AP33:AP34 AP36:AP37">
    <cfRule type="containsText" dxfId="71" priority="164" operator="containsText" text="sab">
      <formula>NOT(ISERROR(SEARCH("sab",AP12)))</formula>
    </cfRule>
    <cfRule type="containsText" dxfId="70" priority="165" operator="containsText" text="dom">
      <formula>NOT(ISERROR(SEARCH("dom",AP12)))</formula>
    </cfRule>
  </conditionalFormatting>
  <conditionalFormatting sqref="AP12:AP13 AP40 AP15:AP16 AP18 AP21:AP22 AP27:AP28 AP30:AP31 AP33:AP34 AP36:AP37 AP24:AP25">
    <cfRule type="cellIs" dxfId="69" priority="162" operator="equal">
      <formula>"dom"</formula>
    </cfRule>
    <cfRule type="cellIs" dxfId="68" priority="163" operator="equal">
      <formula>"sab"</formula>
    </cfRule>
  </conditionalFormatting>
  <conditionalFormatting sqref="AP11 AP41 AP14 AP17 AP20 AP23 AP26 AP29 AP32 AP35 AP38:AP39">
    <cfRule type="cellIs" dxfId="67" priority="158" operator="equal">
      <formula>"dom"</formula>
    </cfRule>
    <cfRule type="cellIs" dxfId="66" priority="159" operator="equal">
      <formula>"sab"</formula>
    </cfRule>
  </conditionalFormatting>
  <conditionalFormatting sqref="AP11 AP41 AP14 AP17 AP20 AP23 AP26 AP29 AP32 AP35 AP38:AP39">
    <cfRule type="containsText" dxfId="65" priority="160" operator="containsText" text="sab">
      <formula>NOT(ISERROR(SEARCH("sab",AP11)))</formula>
    </cfRule>
    <cfRule type="containsText" dxfId="64" priority="161" operator="containsText" text="dom">
      <formula>NOT(ISERROR(SEARCH("dom",AP11)))</formula>
    </cfRule>
  </conditionalFormatting>
  <conditionalFormatting sqref="AU12:AU13 AU40 AU15:AU16 AU18:AU19 AU21:AU22 AU24:AU25 AU27:AU28 AU30:AU31 AU33:AU34 AU36:AU37">
    <cfRule type="containsText" dxfId="63" priority="156" operator="containsText" text="sab">
      <formula>NOT(ISERROR(SEARCH("sab",AU12)))</formula>
    </cfRule>
    <cfRule type="containsText" dxfId="62" priority="157" operator="containsText" text="dom">
      <formula>NOT(ISERROR(SEARCH("dom",AU12)))</formula>
    </cfRule>
  </conditionalFormatting>
  <conditionalFormatting sqref="AU12:AU13 AU40 AU15:AU16 AU18:AU19 AU21:AU22 AU27:AU28 AU30:AU31 AU33:AU34 AU36:AU37 AU24:AU25">
    <cfRule type="cellIs" dxfId="61" priority="154" operator="equal">
      <formula>"dom"</formula>
    </cfRule>
    <cfRule type="cellIs" dxfId="60" priority="155" operator="equal">
      <formula>"sab"</formula>
    </cfRule>
  </conditionalFormatting>
  <conditionalFormatting sqref="AU11 AU14 AU17 AU20 AU23 AU26 AU29 AU32 AU35 AU38:AU39">
    <cfRule type="cellIs" dxfId="59" priority="150" operator="equal">
      <formula>"dom"</formula>
    </cfRule>
    <cfRule type="cellIs" dxfId="58" priority="151" operator="equal">
      <formula>"sab"</formula>
    </cfRule>
  </conditionalFormatting>
  <conditionalFormatting sqref="AU11 AU14 AU17 AU20 AU23 AU26 AU29 AU32 AU35 AU38:AU39">
    <cfRule type="containsText" dxfId="57" priority="152" operator="containsText" text="sab">
      <formula>NOT(ISERROR(SEARCH("sab",AU11)))</formula>
    </cfRule>
    <cfRule type="containsText" dxfId="56" priority="153" operator="containsText" text="dom">
      <formula>NOT(ISERROR(SEARCH("dom",AU11)))</formula>
    </cfRule>
  </conditionalFormatting>
  <conditionalFormatting sqref="L20">
    <cfRule type="containsText" dxfId="55" priority="140" operator="containsText" text="sab">
      <formula>NOT(ISERROR(SEARCH("sab",L20)))</formula>
    </cfRule>
    <cfRule type="containsText" dxfId="54" priority="141" operator="containsText" text="dom">
      <formula>NOT(ISERROR(SEARCH("dom",L20)))</formula>
    </cfRule>
  </conditionalFormatting>
  <conditionalFormatting sqref="L20">
    <cfRule type="cellIs" dxfId="53" priority="138" operator="equal">
      <formula>"dom"</formula>
    </cfRule>
    <cfRule type="cellIs" dxfId="52" priority="139" operator="equal">
      <formula>"sab"</formula>
    </cfRule>
  </conditionalFormatting>
  <conditionalFormatting sqref="L19">
    <cfRule type="containsText" dxfId="51" priority="136" operator="containsText" text="sab">
      <formula>NOT(ISERROR(SEARCH("sab",L19)))</formula>
    </cfRule>
    <cfRule type="containsText" dxfId="50" priority="137" operator="containsText" text="dom">
      <formula>NOT(ISERROR(SEARCH("dom",L19)))</formula>
    </cfRule>
  </conditionalFormatting>
  <conditionalFormatting sqref="L19">
    <cfRule type="cellIs" dxfId="49" priority="134" operator="equal">
      <formula>"dom"</formula>
    </cfRule>
    <cfRule type="cellIs" dxfId="48" priority="135" operator="equal">
      <formula>"sab"</formula>
    </cfRule>
  </conditionalFormatting>
  <conditionalFormatting sqref="AA19">
    <cfRule type="containsText" dxfId="47" priority="132" operator="containsText" text="sab">
      <formula>NOT(ISERROR(SEARCH("sab",AA19)))</formula>
    </cfRule>
    <cfRule type="containsText" dxfId="46" priority="133" operator="containsText" text="dom">
      <formula>NOT(ISERROR(SEARCH("dom",AA19)))</formula>
    </cfRule>
  </conditionalFormatting>
  <conditionalFormatting sqref="AA19">
    <cfRule type="cellIs" dxfId="45" priority="130" operator="equal">
      <formula>"dom"</formula>
    </cfRule>
    <cfRule type="cellIs" dxfId="44" priority="131" operator="equal">
      <formula>"sab"</formula>
    </cfRule>
  </conditionalFormatting>
  <conditionalFormatting sqref="AF19">
    <cfRule type="containsText" dxfId="43" priority="128" operator="containsText" text="sab">
      <formula>NOT(ISERROR(SEARCH("sab",AF19)))</formula>
    </cfRule>
    <cfRule type="containsText" dxfId="42" priority="129" operator="containsText" text="dom">
      <formula>NOT(ISERROR(SEARCH("dom",AF19)))</formula>
    </cfRule>
  </conditionalFormatting>
  <conditionalFormatting sqref="AF19">
    <cfRule type="cellIs" dxfId="41" priority="126" operator="equal">
      <formula>"dom"</formula>
    </cfRule>
    <cfRule type="cellIs" dxfId="40" priority="127" operator="equal">
      <formula>"sab"</formula>
    </cfRule>
  </conditionalFormatting>
  <conditionalFormatting sqref="AK19">
    <cfRule type="containsText" dxfId="39" priority="124" operator="containsText" text="sab">
      <formula>NOT(ISERROR(SEARCH("sab",AK19)))</formula>
    </cfRule>
    <cfRule type="containsText" dxfId="38" priority="125" operator="containsText" text="dom">
      <formula>NOT(ISERROR(SEARCH("dom",AK19)))</formula>
    </cfRule>
  </conditionalFormatting>
  <conditionalFormatting sqref="AK19">
    <cfRule type="cellIs" dxfId="37" priority="122" operator="equal">
      <formula>"dom"</formula>
    </cfRule>
    <cfRule type="cellIs" dxfId="36" priority="123" operator="equal">
      <formula>"sab"</formula>
    </cfRule>
  </conditionalFormatting>
  <conditionalFormatting sqref="AP19">
    <cfRule type="containsText" dxfId="35" priority="120" operator="containsText" text="sab">
      <formula>NOT(ISERROR(SEARCH("sab",AP19)))</formula>
    </cfRule>
    <cfRule type="containsText" dxfId="34" priority="121" operator="containsText" text="dom">
      <formula>NOT(ISERROR(SEARCH("dom",AP19)))</formula>
    </cfRule>
  </conditionalFormatting>
  <conditionalFormatting sqref="AP19">
    <cfRule type="cellIs" dxfId="33" priority="118" operator="equal">
      <formula>"dom"</formula>
    </cfRule>
    <cfRule type="cellIs" dxfId="32" priority="119" operator="equal">
      <formula>"sab"</formula>
    </cfRule>
  </conditionalFormatting>
  <conditionalFormatting sqref="BC43:BC48 AZ43:BA48">
    <cfRule type="cellIs" dxfId="31" priority="116" operator="equal">
      <formula>"dom"</formula>
    </cfRule>
    <cfRule type="cellIs" dxfId="30" priority="117" operator="equal">
      <formula>"sab"</formula>
    </cfRule>
  </conditionalFormatting>
  <conditionalFormatting sqref="AM13:AN15 AM27:AN41 AN23:AN26 AM20:AN22 AN16:AN19 AN11:AN12">
    <cfRule type="cellIs" dxfId="29" priority="90" operator="equal">
      <formula>"dom"</formula>
    </cfRule>
    <cfRule type="cellIs" dxfId="28" priority="91" operator="equal">
      <formula>"sab"</formula>
    </cfRule>
  </conditionalFormatting>
  <conditionalFormatting sqref="AM13:AN15 AM27:AN41 AN23:AN26 AM20:AN22 AN16:AN19 AN11:AN12">
    <cfRule type="notContainsBlanks" dxfId="27" priority="89">
      <formula>LEN(TRIM(AM11))&gt;0</formula>
    </cfRule>
  </conditionalFormatting>
  <conditionalFormatting sqref="AL23:AL25">
    <cfRule type="cellIs" dxfId="26" priority="65" operator="equal">
      <formula>"dom"</formula>
    </cfRule>
    <cfRule type="cellIs" dxfId="25" priority="66" operator="equal">
      <formula>"sab"</formula>
    </cfRule>
  </conditionalFormatting>
  <conditionalFormatting sqref="AL23:AL25">
    <cfRule type="notContainsBlanks" dxfId="24" priority="64">
      <formula>LEN(TRIM(AL23))&gt;0</formula>
    </cfRule>
  </conditionalFormatting>
  <conditionalFormatting sqref="AL18">
    <cfRule type="cellIs" dxfId="23" priority="59" operator="equal">
      <formula>"dom"</formula>
    </cfRule>
    <cfRule type="cellIs" dxfId="22" priority="60" operator="equal">
      <formula>"sab"</formula>
    </cfRule>
  </conditionalFormatting>
  <conditionalFormatting sqref="AL18">
    <cfRule type="notContainsBlanks" dxfId="21" priority="58">
      <formula>LEN(TRIM(AL18))&gt;0</formula>
    </cfRule>
  </conditionalFormatting>
  <conditionalFormatting sqref="AH36 AH29 AH22 AH15 AC15 AC22 AC29 AC36">
    <cfRule type="cellIs" dxfId="20" priority="26" operator="equal">
      <formula>"dom"</formula>
    </cfRule>
    <cfRule type="cellIs" dxfId="19" priority="27" operator="equal">
      <formula>"sab"</formula>
    </cfRule>
  </conditionalFormatting>
  <conditionalFormatting sqref="AH36 AH29 AH22 AH15 AC15 AC22 AC29 AC36">
    <cfRule type="notContainsBlanks" dxfId="18" priority="25">
      <formula>LEN(TRIM(AC15))&gt;0</formula>
    </cfRule>
  </conditionalFormatting>
  <conditionalFormatting sqref="AL16:AL17">
    <cfRule type="cellIs" dxfId="17" priority="20" operator="equal">
      <formula>"dom"</formula>
    </cfRule>
    <cfRule type="cellIs" dxfId="16" priority="21" operator="equal">
      <formula>"sab"</formula>
    </cfRule>
  </conditionalFormatting>
  <conditionalFormatting sqref="AL16:AL17">
    <cfRule type="notContainsBlanks" dxfId="15" priority="19">
      <formula>LEN(TRIM(AL16))&gt;0</formula>
    </cfRule>
  </conditionalFormatting>
  <conditionalFormatting sqref="AL11">
    <cfRule type="cellIs" dxfId="14" priority="17" operator="equal">
      <formula>"dom"</formula>
    </cfRule>
    <cfRule type="cellIs" dxfId="13" priority="18" operator="equal">
      <formula>"sab"</formula>
    </cfRule>
  </conditionalFormatting>
  <conditionalFormatting sqref="AL11">
    <cfRule type="notContainsBlanks" dxfId="12" priority="16">
      <formula>LEN(TRIM(AL11))&gt;0</formula>
    </cfRule>
  </conditionalFormatting>
  <conditionalFormatting sqref="AL12">
    <cfRule type="cellIs" dxfId="11" priority="14" operator="equal">
      <formula>"dom"</formula>
    </cfRule>
    <cfRule type="cellIs" dxfId="10" priority="15" operator="equal">
      <formula>"sab"</formula>
    </cfRule>
  </conditionalFormatting>
  <conditionalFormatting sqref="AL12">
    <cfRule type="notContainsBlanks" dxfId="9" priority="13">
      <formula>LEN(TRIM(AL12))&gt;0</formula>
    </cfRule>
  </conditionalFormatting>
  <conditionalFormatting sqref="AH40">
    <cfRule type="cellIs" dxfId="8" priority="11" operator="equal">
      <formula>"dom"</formula>
    </cfRule>
    <cfRule type="cellIs" dxfId="7" priority="12" operator="equal">
      <formula>"sab"</formula>
    </cfRule>
  </conditionalFormatting>
  <conditionalFormatting sqref="AH40">
    <cfRule type="notContainsBlanks" dxfId="6" priority="10">
      <formula>LEN(TRIM(AH40))&gt;0</formula>
    </cfRule>
  </conditionalFormatting>
  <conditionalFormatting sqref="AH41">
    <cfRule type="cellIs" dxfId="5" priority="8" operator="equal">
      <formula>"dom"</formula>
    </cfRule>
    <cfRule type="cellIs" dxfId="4" priority="9" operator="equal">
      <formula>"sab"</formula>
    </cfRule>
  </conditionalFormatting>
  <conditionalFormatting sqref="AH41">
    <cfRule type="notContainsBlanks" dxfId="3" priority="7">
      <formula>LEN(TRIM(AH41))&gt;0</formula>
    </cfRule>
  </conditionalFormatting>
  <conditionalFormatting sqref="AL19 AL26">
    <cfRule type="cellIs" dxfId="2" priority="2" operator="equal">
      <formula>"dom"</formula>
    </cfRule>
    <cfRule type="cellIs" dxfId="1" priority="3" operator="equal">
      <formula>"sab"</formula>
    </cfRule>
  </conditionalFormatting>
  <conditionalFormatting sqref="AL19 AL26">
    <cfRule type="notContainsBlanks" dxfId="0" priority="1">
      <formula>LEN(TRIM(AL19))&gt;0</formula>
    </cfRule>
  </conditionalFormatting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Calend. App 4AMM, 4BMM 2019-20</vt:lpstr>
      <vt:lpstr>MODIFICACal App 5AMM,5BMM 20-21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utente1</dc:creator>
  <cp:keywords/>
  <dc:description/>
  <cp:lastModifiedBy>714848</cp:lastModifiedBy>
  <cp:revision/>
  <cp:lastPrinted>2021-05-11T13:30:45Z</cp:lastPrinted>
  <dcterms:created xsi:type="dcterms:W3CDTF">2019-11-23T07:47:58Z</dcterms:created>
  <dcterms:modified xsi:type="dcterms:W3CDTF">2021-05-11T13:30:48Z</dcterms:modified>
  <cp:category/>
  <cp:contentStatus/>
</cp:coreProperties>
</file>